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s\Downloads\"/>
    </mc:Choice>
  </mc:AlternateContent>
  <bookViews>
    <workbookView xWindow="240" yWindow="317" windowWidth="24677" windowHeight="12043" activeTab="1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46" i="2" l="1"/>
  <c r="M24" i="2"/>
  <c r="S81" i="2" l="1"/>
  <c r="S80" i="2"/>
  <c r="S79" i="2"/>
  <c r="S63" i="2" l="1"/>
  <c r="O38" i="2" l="1"/>
  <c r="W55" i="2" l="1"/>
  <c r="W54" i="2"/>
  <c r="W53" i="2"/>
  <c r="G64" i="2"/>
  <c r="S27" i="2"/>
  <c r="S26" i="2"/>
  <c r="S25" i="2"/>
  <c r="G47" i="2" l="1"/>
  <c r="K44" i="2" l="1"/>
  <c r="C77" i="2" l="1"/>
  <c r="W76" i="2" l="1"/>
  <c r="S12" i="2"/>
  <c r="N60" i="2"/>
  <c r="G30" i="2"/>
  <c r="O69" i="2" l="1"/>
  <c r="W47" i="2" l="1"/>
  <c r="S76" i="2"/>
  <c r="S73" i="2"/>
  <c r="C18" i="2"/>
  <c r="C71" i="2" l="1"/>
  <c r="S66" i="2"/>
  <c r="W73" i="2"/>
  <c r="W70" i="2"/>
  <c r="W66" i="2"/>
  <c r="W63" i="2"/>
  <c r="O76" i="2" l="1"/>
  <c r="O75" i="2"/>
  <c r="O72" i="2"/>
  <c r="O73" i="2"/>
  <c r="O74" i="2"/>
  <c r="O71" i="2"/>
  <c r="C49" i="2" l="1"/>
  <c r="W52" i="2" l="1"/>
  <c r="S60" i="2"/>
  <c r="S57" i="2"/>
  <c r="S54" i="2"/>
  <c r="W18" i="2"/>
  <c r="W44" i="2"/>
  <c r="W15" i="2"/>
  <c r="W12" i="2"/>
  <c r="M27" i="2"/>
  <c r="C80" i="2"/>
  <c r="C62" i="2"/>
  <c r="C65" i="2"/>
  <c r="C68" i="2"/>
  <c r="C43" i="2"/>
  <c r="G73" i="2"/>
  <c r="G70" i="2"/>
  <c r="G27" i="2"/>
  <c r="G53" i="2"/>
  <c r="C30" i="2"/>
  <c r="G67" i="2" l="1"/>
  <c r="G61" i="2"/>
  <c r="W41" i="2"/>
  <c r="W38" i="2"/>
  <c r="W35" i="2"/>
  <c r="W32" i="2"/>
  <c r="W29" i="2"/>
  <c r="K72" i="2"/>
  <c r="K69" i="2"/>
  <c r="C55" i="2"/>
  <c r="C40" i="2"/>
  <c r="C27" i="2"/>
  <c r="C21" i="2"/>
  <c r="C15" i="2"/>
  <c r="C12" i="2"/>
  <c r="C9" i="2"/>
  <c r="C6" i="2"/>
  <c r="S9" i="2"/>
  <c r="S6" i="2"/>
  <c r="W6" i="2"/>
  <c r="S22" i="2"/>
  <c r="S47" i="2"/>
  <c r="S44" i="2"/>
  <c r="S41" i="2"/>
  <c r="S38" i="2"/>
  <c r="S35" i="2"/>
  <c r="G38" i="2"/>
  <c r="G41" i="2"/>
  <c r="G44" i="2"/>
  <c r="G24" i="2"/>
  <c r="G50" i="2"/>
  <c r="G21" i="2"/>
  <c r="G18" i="2"/>
  <c r="G15" i="2"/>
  <c r="G12" i="2"/>
  <c r="G9" i="2"/>
  <c r="G6" i="2"/>
  <c r="J60" i="2"/>
  <c r="O48" i="2"/>
  <c r="O46" i="2"/>
  <c r="O44" i="2"/>
  <c r="O42" i="2"/>
  <c r="O40" i="2"/>
  <c r="M48" i="2"/>
  <c r="M46" i="2"/>
  <c r="M44" i="2"/>
  <c r="M42" i="2"/>
  <c r="M40" i="2"/>
  <c r="M38" i="2"/>
  <c r="K52" i="2"/>
  <c r="K50" i="2"/>
  <c r="K48" i="2"/>
  <c r="K46" i="2"/>
  <c r="K42" i="2"/>
  <c r="K40" i="2"/>
  <c r="K38" i="2"/>
  <c r="N19" i="2"/>
  <c r="M19" i="2"/>
  <c r="L19" i="2"/>
  <c r="N14" i="2"/>
  <c r="M14" i="2"/>
  <c r="L14" i="2"/>
</calcChain>
</file>

<file path=xl/sharedStrings.xml><?xml version="1.0" encoding="utf-8"?>
<sst xmlns="http://schemas.openxmlformats.org/spreadsheetml/2006/main" count="383" uniqueCount="239">
  <si>
    <t>Themenbereich</t>
  </si>
  <si>
    <t>Name</t>
  </si>
  <si>
    <t>Schulleitung</t>
  </si>
  <si>
    <t>Schulleiterin</t>
  </si>
  <si>
    <t>stv. Schulleiter</t>
  </si>
  <si>
    <t>Leiter FB2</t>
  </si>
  <si>
    <t>Studienleiter</t>
  </si>
  <si>
    <t>Leiter FB3</t>
  </si>
  <si>
    <t>Deutsch</t>
  </si>
  <si>
    <t>Englisch</t>
  </si>
  <si>
    <t>Französisch</t>
  </si>
  <si>
    <t>Latein</t>
  </si>
  <si>
    <t>Spanisch</t>
  </si>
  <si>
    <t>Italienisch</t>
  </si>
  <si>
    <t>Kunst</t>
  </si>
  <si>
    <t>Musik</t>
  </si>
  <si>
    <t>FB1</t>
  </si>
  <si>
    <t>FB2</t>
  </si>
  <si>
    <t>PoWi</t>
  </si>
  <si>
    <t>Geschichte</t>
  </si>
  <si>
    <t>Erdkunde</t>
  </si>
  <si>
    <t>ev. Religion</t>
  </si>
  <si>
    <t>kath. Religion</t>
  </si>
  <si>
    <t>Ethik</t>
  </si>
  <si>
    <t>FB3</t>
  </si>
  <si>
    <t>Mathe</t>
  </si>
  <si>
    <t>Physik</t>
  </si>
  <si>
    <t>Chemie</t>
  </si>
  <si>
    <t>Biologie</t>
  </si>
  <si>
    <t>Informatik</t>
  </si>
  <si>
    <t>Sport</t>
  </si>
  <si>
    <t>Verwaltung</t>
  </si>
  <si>
    <t>Hausmeister</t>
  </si>
  <si>
    <t>Mensa</t>
  </si>
  <si>
    <t>Medienschutz</t>
  </si>
  <si>
    <t>Suchtprävention</t>
  </si>
  <si>
    <t>Sicherheit</t>
  </si>
  <si>
    <t>Gefahrstoffbeauftragte</t>
  </si>
  <si>
    <t>Ganztagsangebot</t>
  </si>
  <si>
    <t>GTA-Koordination</t>
  </si>
  <si>
    <t>IT-Beauftragter</t>
  </si>
  <si>
    <t>Mitarbeit päd.Netz</t>
  </si>
  <si>
    <t>Öffentlichkeitsarbeit</t>
  </si>
  <si>
    <t>Presse</t>
  </si>
  <si>
    <t>Homepage</t>
  </si>
  <si>
    <t>Schulorganisation</t>
  </si>
  <si>
    <t>Stundenplan</t>
  </si>
  <si>
    <t>Vertretungsplan</t>
  </si>
  <si>
    <t>Ausbildung</t>
  </si>
  <si>
    <t>Schulseminarleiter</t>
  </si>
  <si>
    <t xml:space="preserve">Koordination Praktika </t>
  </si>
  <si>
    <t>Schulseelsorge</t>
  </si>
  <si>
    <t>NN</t>
  </si>
  <si>
    <t>Schulsanitäter</t>
  </si>
  <si>
    <t>Förderung</t>
  </si>
  <si>
    <t>Methoden</t>
  </si>
  <si>
    <t>Schüler lehren Schüler</t>
  </si>
  <si>
    <t>Sprachen</t>
  </si>
  <si>
    <t>Koordination Austausch</t>
  </si>
  <si>
    <t>Schulgarten</t>
  </si>
  <si>
    <t>Schulbudget</t>
  </si>
  <si>
    <t>Schulprogramm</t>
  </si>
  <si>
    <t>Organisation LMF</t>
  </si>
  <si>
    <t>Konflikmanagement/Mediation</t>
  </si>
  <si>
    <t>gesunde Schule</t>
  </si>
  <si>
    <t>Mathematik</t>
  </si>
  <si>
    <t>Haumeister</t>
  </si>
  <si>
    <t>Ganztagesangebot</t>
  </si>
  <si>
    <t>Koordination</t>
  </si>
  <si>
    <t>Schüler-lehren-Schüler</t>
  </si>
  <si>
    <t>Methodentraining</t>
  </si>
  <si>
    <t>Schulpraktika/Studenten</t>
  </si>
  <si>
    <t>LMF</t>
  </si>
  <si>
    <t>Vorlesewettbewerb</t>
  </si>
  <si>
    <t>LRS-Förderung</t>
  </si>
  <si>
    <t>(Hoch)Begabtenförderung</t>
  </si>
  <si>
    <t>Studien/Berufsberatung</t>
  </si>
  <si>
    <t>Verkehrssicherheitstag 5</t>
  </si>
  <si>
    <t>Beratung + Gesundheit + gesunde Schule</t>
  </si>
  <si>
    <t>Energie AG</t>
  </si>
  <si>
    <t>Profile + schulische Zertifikate</t>
  </si>
  <si>
    <t>Sprachen - Certilingua</t>
  </si>
  <si>
    <t>Hochbegabung</t>
  </si>
  <si>
    <t>Austausch + Auslandskontakte</t>
  </si>
  <si>
    <t>St.Olaf Gastlehrerprogramm</t>
  </si>
  <si>
    <t>Wettbewerbe + Stipendien</t>
  </si>
  <si>
    <t>NaWi</t>
  </si>
  <si>
    <t>Jugend debattiert</t>
  </si>
  <si>
    <t xml:space="preserve">Jugend trainiert </t>
  </si>
  <si>
    <t>Schulen musizieren</t>
  </si>
  <si>
    <t>Stipendienprogramm</t>
  </si>
  <si>
    <t>FS Sport</t>
  </si>
  <si>
    <t>JD</t>
  </si>
  <si>
    <t>Jugend trainiert für Olympia</t>
  </si>
  <si>
    <t>Stipendien</t>
  </si>
  <si>
    <t>Schulsportleiterin</t>
  </si>
  <si>
    <t>Schülerzeitung</t>
  </si>
  <si>
    <t>AV/Medien/Beamer</t>
  </si>
  <si>
    <t>Kopierer</t>
  </si>
  <si>
    <t>Budget</t>
  </si>
  <si>
    <t>Hardware/IT/Technik</t>
  </si>
  <si>
    <t>Technikteam</t>
  </si>
  <si>
    <t>Einrichtungen</t>
  </si>
  <si>
    <t>Bibliothek</t>
  </si>
  <si>
    <t>LMF (Schulbuchausleihe)</t>
  </si>
  <si>
    <t xml:space="preserve">Cafeteria </t>
  </si>
  <si>
    <t>Personalrat</t>
  </si>
  <si>
    <t>Schulelternbeirat</t>
  </si>
  <si>
    <t>SV</t>
  </si>
  <si>
    <t>Schulkonferenz</t>
  </si>
  <si>
    <t>Frau Wilhelm</t>
  </si>
  <si>
    <t>Herr Weis</t>
  </si>
  <si>
    <t>Frau Becker</t>
  </si>
  <si>
    <t>Herr Rohr</t>
  </si>
  <si>
    <t>Herr Katzer</t>
  </si>
  <si>
    <t>Herr Paul</t>
  </si>
  <si>
    <t>Herr Walz</t>
  </si>
  <si>
    <t>Herr Kalina</t>
  </si>
  <si>
    <t>Frau Klier</t>
  </si>
  <si>
    <t>Herr Röhrig</t>
  </si>
  <si>
    <t>Herr Gruß</t>
  </si>
  <si>
    <t>Frau Englert</t>
  </si>
  <si>
    <t>Herr Gehron</t>
  </si>
  <si>
    <t>Herr Junker</t>
  </si>
  <si>
    <t>Frau Dr. Kleinheinrich</t>
  </si>
  <si>
    <t>Frau Schneider</t>
  </si>
  <si>
    <t>Herr Ehlers</t>
  </si>
  <si>
    <t>Frau Schmid</t>
  </si>
  <si>
    <t>Frau Brocki</t>
  </si>
  <si>
    <t>Frau Krumb</t>
  </si>
  <si>
    <t>Herr Keller</t>
  </si>
  <si>
    <t>Herr Singerhoff</t>
  </si>
  <si>
    <t>Frau Schäfer</t>
  </si>
  <si>
    <t>Herr Arras</t>
  </si>
  <si>
    <t>Herr Skusa</t>
  </si>
  <si>
    <t xml:space="preserve">Frau Füchter </t>
  </si>
  <si>
    <t>Herr Beuth</t>
  </si>
  <si>
    <t>Frau Dr. Odenwald-Varga</t>
  </si>
  <si>
    <t>Herr Walz (Vorsitz)</t>
  </si>
  <si>
    <t>Indienprojekt</t>
  </si>
  <si>
    <t>Profile</t>
  </si>
  <si>
    <t>Hausmanagement + Müllkonzept</t>
  </si>
  <si>
    <t>Frau Füchter</t>
  </si>
  <si>
    <t>Beratung + Gesundheit + Gesunde Schule</t>
  </si>
  <si>
    <t>Gesunde Schule</t>
  </si>
  <si>
    <t>Mediation/Streitschlichtung</t>
  </si>
  <si>
    <t>Oberstufensprecher</t>
  </si>
  <si>
    <t>Papierverkauf</t>
  </si>
  <si>
    <t>Jugend Präsentiert</t>
  </si>
  <si>
    <t>Herr Beuth, Frau Brocki</t>
  </si>
  <si>
    <t>Jugend präsentiert</t>
  </si>
  <si>
    <t>Stufen-Seminare</t>
  </si>
  <si>
    <t>SEB</t>
  </si>
  <si>
    <t>Vorsitzende</t>
  </si>
  <si>
    <t>Stellvertreterin</t>
  </si>
  <si>
    <t xml:space="preserve">Frau Häusslein </t>
  </si>
  <si>
    <t>Frau Becker, Frau Kojek</t>
  </si>
  <si>
    <t>VSS</t>
  </si>
  <si>
    <t>Herr Horchler</t>
  </si>
  <si>
    <t>Herr Burmeister</t>
  </si>
  <si>
    <t>Herr Velicko</t>
  </si>
  <si>
    <t>Sekretariat</t>
  </si>
  <si>
    <t>Assistenz Schulleitung</t>
  </si>
  <si>
    <t>Herr Grawe</t>
  </si>
  <si>
    <t>Frau Jekel, Frau Dr. Kleinheinrich</t>
  </si>
  <si>
    <t>Frau Zwierlein</t>
  </si>
  <si>
    <t>Frau Licht, Frau Brocki</t>
  </si>
  <si>
    <t>Herr Junker (Unterst. Frau Kopf-Römer)</t>
  </si>
  <si>
    <t>Frau Hartmann</t>
  </si>
  <si>
    <t>Schulsozialarbeit (UBUS)</t>
  </si>
  <si>
    <t>Informatik Sek.I</t>
  </si>
  <si>
    <t>Datenschutzbeauftragter</t>
  </si>
  <si>
    <t>Herr Köhler</t>
  </si>
  <si>
    <t>Stand:</t>
  </si>
  <si>
    <t>Vorsitzender</t>
  </si>
  <si>
    <t>Frau Vetter</t>
  </si>
  <si>
    <t>Frau Kojek</t>
  </si>
  <si>
    <t>Herr Gärtner-Diehl</t>
  </si>
  <si>
    <t>Fachschaften Sprachen</t>
  </si>
  <si>
    <t>Frau Scholz-Beniscke</t>
  </si>
  <si>
    <t>Frau Fournier</t>
  </si>
  <si>
    <t>Herr Lauer</t>
  </si>
  <si>
    <t>Herr Wecht, Herr Winheim, Herr Velicko</t>
  </si>
  <si>
    <t>Bilingualer Unterricht</t>
  </si>
  <si>
    <t>Frau Licht</t>
  </si>
  <si>
    <t>Frau Dr. Mair-Baumgartl</t>
  </si>
  <si>
    <t>Frau Peter</t>
  </si>
  <si>
    <t>Digitaler Unterricht</t>
  </si>
  <si>
    <t>Herr Jan Ole Klinger</t>
  </si>
  <si>
    <t>Frau Almeida-Zimnik</t>
  </si>
  <si>
    <t>Frau Jekel</t>
  </si>
  <si>
    <t>Schulsprecher/in</t>
  </si>
  <si>
    <t>stv. Schulsprecher/in</t>
  </si>
  <si>
    <t>Oberstufensprecher/in</t>
  </si>
  <si>
    <t>Mittelstufensprecher/in</t>
  </si>
  <si>
    <t>Sicherheitsbeauftragter</t>
  </si>
  <si>
    <t>Sicherheitsbeauftrager</t>
  </si>
  <si>
    <t>Schulwegbegleiterin</t>
  </si>
  <si>
    <t>Strahlenschutzbeauftragte</t>
  </si>
  <si>
    <t>Schulseminar/LiV</t>
  </si>
  <si>
    <t>Schulsprecherin</t>
  </si>
  <si>
    <t>stv. Schulsprecherinnen</t>
  </si>
  <si>
    <t>Mittelstufensprecherin</t>
  </si>
  <si>
    <t>Unterstufensprecherin</t>
  </si>
  <si>
    <t>Betreuer-Team</t>
  </si>
  <si>
    <t>Sammlungsleiter/innen</t>
  </si>
  <si>
    <t>Beisitzer/in</t>
  </si>
  <si>
    <t>Unterstufensprecher/in</t>
  </si>
  <si>
    <t>Herr Paul, Frau Dr. Odenwald-Varga</t>
  </si>
  <si>
    <t>Leiterin FB1</t>
  </si>
  <si>
    <t>Leiter/in FB2</t>
  </si>
  <si>
    <t>Fachsprecher/innen</t>
  </si>
  <si>
    <t>Herr Gehron (beauftragt)</t>
  </si>
  <si>
    <t>Herr Vock</t>
  </si>
  <si>
    <t>Frau Rauch, Frau Jöst, Frau Schmittinger</t>
  </si>
  <si>
    <t>Herr Giebel</t>
  </si>
  <si>
    <t>Frau Siebert</t>
  </si>
  <si>
    <t>Frau Katzer</t>
  </si>
  <si>
    <t>AV/Medien/Beamter/Kopierer</t>
  </si>
  <si>
    <t>Herr Weis, Frau Jekel</t>
  </si>
  <si>
    <t>Mensa und Cafeteria</t>
  </si>
  <si>
    <t>Frau Griech</t>
  </si>
  <si>
    <t>Ben Jonathan Lammers</t>
  </si>
  <si>
    <t>Nils Hoppe, Lena Frank</t>
  </si>
  <si>
    <t>Tomma Lammers</t>
  </si>
  <si>
    <t>Franka Füchter</t>
  </si>
  <si>
    <t>Bennett Lammers</t>
  </si>
  <si>
    <t>Frau Karner, Frau Katzmeier, Frau Brecht</t>
  </si>
  <si>
    <t>Herr Appel, Frau Walter, Herr Sauer</t>
  </si>
  <si>
    <t>Frau Grawe, Frau Knapp</t>
  </si>
  <si>
    <t>Erasmus +</t>
  </si>
  <si>
    <t>Frau Wissel</t>
  </si>
  <si>
    <t>Frau Claushallmann</t>
  </si>
  <si>
    <t>MINT</t>
  </si>
  <si>
    <t>Assistenz SL</t>
  </si>
  <si>
    <t>Herr Arras, Herr Gärtner, Frau Jekel</t>
  </si>
  <si>
    <t>päd.Leiter</t>
  </si>
  <si>
    <t>pädagogischer Leiter</t>
  </si>
  <si>
    <t>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</si>
</sst>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18" xfId="0" applyBorder="1"/>
    <xf numFmtId="0" fontId="0" fillId="0" borderId="14" xfId="0" applyFill="1" applyBorder="1"/>
    <xf numFmtId="0" fontId="0" fillId="0" borderId="16" xfId="0" applyFill="1" applyBorder="1"/>
    <xf numFmtId="0" fontId="0" fillId="2" borderId="12" xfId="0" applyFill="1" applyBorder="1"/>
    <xf numFmtId="0" fontId="1" fillId="2" borderId="0" xfId="0" applyFont="1" applyFill="1" applyBorder="1" applyAlignment="1">
      <alignment horizontal="center"/>
    </xf>
    <xf numFmtId="0" fontId="0" fillId="2" borderId="1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/>
    <xf numFmtId="0" fontId="0" fillId="0" borderId="13" xfId="0" applyFill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0" fillId="3" borderId="13" xfId="0" applyFill="1" applyBorder="1"/>
    <xf numFmtId="0" fontId="0" fillId="3" borderId="16" xfId="0" applyFill="1" applyBorder="1"/>
    <xf numFmtId="0" fontId="0" fillId="4" borderId="0" xfId="0" applyFill="1"/>
    <xf numFmtId="14" fontId="0" fillId="4" borderId="0" xfId="0" applyNumberFormat="1" applyFill="1" applyBorder="1"/>
    <xf numFmtId="0" fontId="2" fillId="0" borderId="0" xfId="0" applyFont="1" applyBorder="1" applyAlignment="1">
      <alignment horizontal="left"/>
    </xf>
    <xf numFmtId="0" fontId="1" fillId="0" borderId="17" xfId="0" applyFont="1" applyBorder="1"/>
    <xf numFmtId="0" fontId="0" fillId="0" borderId="0" xfId="0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12" xfId="0" applyFont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3" fillId="0" borderId="0" xfId="0" applyFont="1"/>
    <xf numFmtId="0" fontId="0" fillId="0" borderId="19" xfId="0" applyBorder="1"/>
    <xf numFmtId="0" fontId="4" fillId="0" borderId="12" xfId="0" applyFont="1" applyBorder="1"/>
    <xf numFmtId="0" fontId="0" fillId="0" borderId="13" xfId="0" applyFont="1" applyBorder="1"/>
    <xf numFmtId="0" fontId="0" fillId="0" borderId="16" xfId="0" applyFont="1" applyBorder="1"/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161925</xdr:rowOff>
    </xdr:from>
    <xdr:to>
      <xdr:col>15</xdr:col>
      <xdr:colOff>578644</xdr:colOff>
      <xdr:row>7</xdr:row>
      <xdr:rowOff>133350</xdr:rowOff>
    </xdr:to>
    <xdr:pic>
      <xdr:nvPicPr>
        <xdr:cNvPr id="3" name="Bild 1" descr="Briefkopf2011ohneAdres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61925"/>
          <a:ext cx="5638800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9525</xdr:colOff>
      <xdr:row>5</xdr:row>
      <xdr:rowOff>47625</xdr:rowOff>
    </xdr:from>
    <xdr:to>
      <xdr:col>13</xdr:col>
      <xdr:colOff>695325</xdr:colOff>
      <xdr:row>6</xdr:row>
      <xdr:rowOff>123825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91525" y="1009650"/>
          <a:ext cx="2447925" cy="266700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Organigramm und Aufgabenverteilung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opLeftCell="A94" workbookViewId="0">
      <selection activeCell="C13" sqref="C13"/>
    </sheetView>
  </sheetViews>
  <sheetFormatPr baseColWidth="10" defaultRowHeight="14.6" x14ac:dyDescent="0.4"/>
  <cols>
    <col min="2" max="2" width="37.53515625" bestFit="1" customWidth="1"/>
    <col min="3" max="3" width="40.69140625" customWidth="1"/>
  </cols>
  <sheetData>
    <row r="1" spans="1:3" ht="26.15" x14ac:dyDescent="0.7">
      <c r="A1" s="53"/>
      <c r="B1" s="58"/>
      <c r="C1" s="58"/>
    </row>
    <row r="2" spans="1:3" x14ac:dyDescent="0.4">
      <c r="B2" s="51" t="s">
        <v>0</v>
      </c>
      <c r="C2" s="52" t="s">
        <v>1</v>
      </c>
    </row>
    <row r="3" spans="1:3" ht="15" thickBot="1" x14ac:dyDescent="0.45">
      <c r="C3" s="54"/>
    </row>
    <row r="4" spans="1:3" x14ac:dyDescent="0.4">
      <c r="B4" s="38" t="s">
        <v>2</v>
      </c>
      <c r="C4" s="14"/>
    </row>
    <row r="5" spans="1:3" x14ac:dyDescent="0.4">
      <c r="B5" s="15" t="s">
        <v>3</v>
      </c>
      <c r="C5" s="16" t="s">
        <v>110</v>
      </c>
    </row>
    <row r="6" spans="1:3" x14ac:dyDescent="0.4">
      <c r="B6" s="15" t="s">
        <v>4</v>
      </c>
      <c r="C6" s="16" t="s">
        <v>111</v>
      </c>
    </row>
    <row r="7" spans="1:3" x14ac:dyDescent="0.4">
      <c r="B7" s="15" t="s">
        <v>6</v>
      </c>
      <c r="C7" s="16" t="s">
        <v>115</v>
      </c>
    </row>
    <row r="8" spans="1:3" x14ac:dyDescent="0.4">
      <c r="B8" s="15" t="s">
        <v>209</v>
      </c>
      <c r="C8" s="16" t="s">
        <v>112</v>
      </c>
    </row>
    <row r="9" spans="1:3" x14ac:dyDescent="0.4">
      <c r="B9" s="15" t="s">
        <v>5</v>
      </c>
      <c r="C9" s="16" t="s">
        <v>212</v>
      </c>
    </row>
    <row r="10" spans="1:3" x14ac:dyDescent="0.4">
      <c r="B10" s="15" t="s">
        <v>7</v>
      </c>
      <c r="C10" s="16" t="s">
        <v>52</v>
      </c>
    </row>
    <row r="11" spans="1:3" x14ac:dyDescent="0.4">
      <c r="B11" s="15" t="s">
        <v>236</v>
      </c>
      <c r="C11" s="16" t="s">
        <v>114</v>
      </c>
    </row>
    <row r="12" spans="1:3" x14ac:dyDescent="0.4">
      <c r="B12" s="39"/>
      <c r="C12" s="16"/>
    </row>
    <row r="13" spans="1:3" x14ac:dyDescent="0.4">
      <c r="B13" s="15"/>
      <c r="C13" s="16"/>
    </row>
    <row r="14" spans="1:3" x14ac:dyDescent="0.4">
      <c r="B14" s="15"/>
      <c r="C14" s="16"/>
    </row>
    <row r="15" spans="1:3" x14ac:dyDescent="0.4">
      <c r="B15" s="15"/>
      <c r="C15" s="16"/>
    </row>
    <row r="16" spans="1:3" ht="15" thickBot="1" x14ac:dyDescent="0.45">
      <c r="B16" s="40" t="s">
        <v>60</v>
      </c>
      <c r="C16" s="19" t="s">
        <v>164</v>
      </c>
    </row>
    <row r="17" spans="2:3" ht="15" thickBot="1" x14ac:dyDescent="0.45"/>
    <row r="18" spans="2:3" x14ac:dyDescent="0.4">
      <c r="B18" s="38" t="s">
        <v>211</v>
      </c>
      <c r="C18" s="14"/>
    </row>
    <row r="19" spans="2:3" x14ac:dyDescent="0.4">
      <c r="B19" s="15"/>
      <c r="C19" s="16"/>
    </row>
    <row r="20" spans="2:3" x14ac:dyDescent="0.4">
      <c r="B20" s="39" t="s">
        <v>16</v>
      </c>
      <c r="C20" s="16"/>
    </row>
    <row r="21" spans="2:3" x14ac:dyDescent="0.4">
      <c r="B21" s="15" t="s">
        <v>8</v>
      </c>
      <c r="C21" s="16" t="s">
        <v>116</v>
      </c>
    </row>
    <row r="22" spans="2:3" x14ac:dyDescent="0.4">
      <c r="B22" s="15" t="s">
        <v>9</v>
      </c>
      <c r="C22" s="16" t="s">
        <v>117</v>
      </c>
    </row>
    <row r="23" spans="2:3" x14ac:dyDescent="0.4">
      <c r="B23" s="15" t="s">
        <v>10</v>
      </c>
      <c r="C23" s="16" t="s">
        <v>180</v>
      </c>
    </row>
    <row r="24" spans="2:3" x14ac:dyDescent="0.4">
      <c r="B24" s="15" t="s">
        <v>11</v>
      </c>
      <c r="C24" s="16" t="s">
        <v>118</v>
      </c>
    </row>
    <row r="25" spans="2:3" x14ac:dyDescent="0.4">
      <c r="B25" s="15" t="s">
        <v>12</v>
      </c>
      <c r="C25" s="16" t="s">
        <v>119</v>
      </c>
    </row>
    <row r="26" spans="2:3" x14ac:dyDescent="0.4">
      <c r="B26" s="15" t="s">
        <v>13</v>
      </c>
      <c r="C26" s="16" t="s">
        <v>185</v>
      </c>
    </row>
    <row r="27" spans="2:3" x14ac:dyDescent="0.4">
      <c r="B27" s="15" t="s">
        <v>14</v>
      </c>
      <c r="C27" s="16" t="s">
        <v>120</v>
      </c>
    </row>
    <row r="28" spans="2:3" x14ac:dyDescent="0.4">
      <c r="B28" s="15" t="s">
        <v>15</v>
      </c>
      <c r="C28" s="16" t="s">
        <v>123</v>
      </c>
    </row>
    <row r="29" spans="2:3" x14ac:dyDescent="0.4">
      <c r="B29" s="15"/>
      <c r="C29" s="16"/>
    </row>
    <row r="30" spans="2:3" x14ac:dyDescent="0.4">
      <c r="B30" s="39" t="s">
        <v>17</v>
      </c>
      <c r="C30" s="16"/>
    </row>
    <row r="31" spans="2:3" x14ac:dyDescent="0.4">
      <c r="B31" s="15" t="s">
        <v>18</v>
      </c>
      <c r="C31" s="16" t="s">
        <v>213</v>
      </c>
    </row>
    <row r="32" spans="2:3" x14ac:dyDescent="0.4">
      <c r="B32" s="15" t="s">
        <v>19</v>
      </c>
      <c r="C32" s="16" t="s">
        <v>122</v>
      </c>
    </row>
    <row r="33" spans="2:3" x14ac:dyDescent="0.4">
      <c r="B33" s="15" t="s">
        <v>20</v>
      </c>
      <c r="C33" s="16" t="s">
        <v>158</v>
      </c>
    </row>
    <row r="34" spans="2:3" x14ac:dyDescent="0.4">
      <c r="B34" s="15" t="s">
        <v>21</v>
      </c>
      <c r="C34" s="16" t="s">
        <v>179</v>
      </c>
    </row>
    <row r="35" spans="2:3" x14ac:dyDescent="0.4">
      <c r="B35" s="15" t="s">
        <v>22</v>
      </c>
      <c r="C35" s="16" t="s">
        <v>189</v>
      </c>
    </row>
    <row r="36" spans="2:3" x14ac:dyDescent="0.4">
      <c r="B36" s="15" t="s">
        <v>23</v>
      </c>
      <c r="C36" s="16" t="s">
        <v>181</v>
      </c>
    </row>
    <row r="37" spans="2:3" x14ac:dyDescent="0.4">
      <c r="B37" s="15"/>
      <c r="C37" s="16"/>
    </row>
    <row r="38" spans="2:3" x14ac:dyDescent="0.4">
      <c r="B38" s="39" t="s">
        <v>24</v>
      </c>
      <c r="C38" s="16"/>
    </row>
    <row r="39" spans="2:3" x14ac:dyDescent="0.4">
      <c r="B39" s="15" t="s">
        <v>25</v>
      </c>
      <c r="C39" s="16" t="s">
        <v>190</v>
      </c>
    </row>
    <row r="40" spans="2:3" x14ac:dyDescent="0.4">
      <c r="B40" s="15" t="s">
        <v>26</v>
      </c>
      <c r="C40" s="16" t="s">
        <v>124</v>
      </c>
    </row>
    <row r="41" spans="2:3" x14ac:dyDescent="0.4">
      <c r="B41" s="15" t="s">
        <v>27</v>
      </c>
      <c r="C41" s="16" t="s">
        <v>125</v>
      </c>
    </row>
    <row r="42" spans="2:3" x14ac:dyDescent="0.4">
      <c r="B42" s="15" t="s">
        <v>28</v>
      </c>
      <c r="C42" s="16" t="s">
        <v>126</v>
      </c>
    </row>
    <row r="43" spans="2:3" x14ac:dyDescent="0.4">
      <c r="B43" s="15" t="s">
        <v>29</v>
      </c>
      <c r="C43" s="16" t="s">
        <v>132</v>
      </c>
    </row>
    <row r="44" spans="2:3" ht="15" thickBot="1" x14ac:dyDescent="0.45">
      <c r="B44" s="17" t="s">
        <v>30</v>
      </c>
      <c r="C44" s="19" t="s">
        <v>127</v>
      </c>
    </row>
    <row r="45" spans="2:3" ht="15" thickBot="1" x14ac:dyDescent="0.45"/>
    <row r="46" spans="2:3" x14ac:dyDescent="0.4">
      <c r="B46" s="38" t="s">
        <v>31</v>
      </c>
      <c r="C46" s="14"/>
    </row>
    <row r="47" spans="2:3" x14ac:dyDescent="0.4">
      <c r="B47" s="15" t="s">
        <v>161</v>
      </c>
      <c r="C47" s="16" t="s">
        <v>214</v>
      </c>
    </row>
    <row r="48" spans="2:3" ht="15" thickBot="1" x14ac:dyDescent="0.45">
      <c r="B48" s="17" t="s">
        <v>32</v>
      </c>
      <c r="C48" s="19" t="s">
        <v>182</v>
      </c>
    </row>
    <row r="49" spans="2:3" ht="15" thickBot="1" x14ac:dyDescent="0.45"/>
    <row r="50" spans="2:3" x14ac:dyDescent="0.4">
      <c r="B50" s="38" t="s">
        <v>78</v>
      </c>
      <c r="C50" s="14"/>
    </row>
    <row r="51" spans="2:3" x14ac:dyDescent="0.4">
      <c r="B51" s="15" t="s">
        <v>76</v>
      </c>
      <c r="C51" s="16" t="s">
        <v>128</v>
      </c>
    </row>
    <row r="52" spans="2:3" x14ac:dyDescent="0.4">
      <c r="B52" s="15" t="s">
        <v>34</v>
      </c>
      <c r="C52" s="16" t="s">
        <v>177</v>
      </c>
    </row>
    <row r="53" spans="2:3" x14ac:dyDescent="0.4">
      <c r="B53" s="15" t="s">
        <v>35</v>
      </c>
      <c r="C53" s="16" t="s">
        <v>165</v>
      </c>
    </row>
    <row r="54" spans="2:3" x14ac:dyDescent="0.4">
      <c r="B54" s="15" t="s">
        <v>63</v>
      </c>
      <c r="C54" s="16" t="s">
        <v>129</v>
      </c>
    </row>
    <row r="55" spans="2:3" x14ac:dyDescent="0.4">
      <c r="B55" s="15" t="s">
        <v>51</v>
      </c>
      <c r="C55" s="16" t="s">
        <v>130</v>
      </c>
    </row>
    <row r="56" spans="2:3" x14ac:dyDescent="0.4">
      <c r="B56" s="15" t="s">
        <v>141</v>
      </c>
      <c r="C56" s="16" t="s">
        <v>52</v>
      </c>
    </row>
    <row r="57" spans="2:3" x14ac:dyDescent="0.4">
      <c r="B57" s="15" t="s">
        <v>64</v>
      </c>
      <c r="C57" s="16" t="s">
        <v>117</v>
      </c>
    </row>
    <row r="58" spans="2:3" x14ac:dyDescent="0.4">
      <c r="B58" s="15" t="s">
        <v>169</v>
      </c>
      <c r="C58" s="16" t="s">
        <v>168</v>
      </c>
    </row>
    <row r="59" spans="2:3" ht="15" thickBot="1" x14ac:dyDescent="0.45">
      <c r="B59" s="17" t="s">
        <v>79</v>
      </c>
      <c r="C59" s="19" t="s">
        <v>131</v>
      </c>
    </row>
    <row r="60" spans="2:3" ht="15" thickBot="1" x14ac:dyDescent="0.45"/>
    <row r="61" spans="2:3" x14ac:dyDescent="0.4">
      <c r="B61" s="38" t="s">
        <v>36</v>
      </c>
      <c r="C61" s="14"/>
    </row>
    <row r="62" spans="2:3" x14ac:dyDescent="0.4">
      <c r="B62" s="15" t="s">
        <v>196</v>
      </c>
      <c r="C62" s="16" t="s">
        <v>117</v>
      </c>
    </row>
    <row r="63" spans="2:3" x14ac:dyDescent="0.4">
      <c r="B63" s="15" t="s">
        <v>37</v>
      </c>
      <c r="C63" s="16" t="s">
        <v>125</v>
      </c>
    </row>
    <row r="64" spans="2:3" x14ac:dyDescent="0.4">
      <c r="B64" s="15" t="s">
        <v>171</v>
      </c>
      <c r="C64" s="16" t="s">
        <v>215</v>
      </c>
    </row>
    <row r="65" spans="2:3" x14ac:dyDescent="0.4">
      <c r="B65" s="15" t="s">
        <v>53</v>
      </c>
      <c r="C65" s="16" t="s">
        <v>117</v>
      </c>
    </row>
    <row r="66" spans="2:3" x14ac:dyDescent="0.4">
      <c r="B66" s="15" t="s">
        <v>197</v>
      </c>
      <c r="C66" s="16" t="s">
        <v>129</v>
      </c>
    </row>
    <row r="67" spans="2:3" x14ac:dyDescent="0.4">
      <c r="B67" s="15" t="s">
        <v>198</v>
      </c>
      <c r="C67" s="16" t="s">
        <v>124</v>
      </c>
    </row>
    <row r="68" spans="2:3" ht="15" thickBot="1" x14ac:dyDescent="0.45">
      <c r="B68" s="17" t="s">
        <v>77</v>
      </c>
      <c r="C68" s="19" t="s">
        <v>114</v>
      </c>
    </row>
    <row r="69" spans="2:3" ht="15" thickBot="1" x14ac:dyDescent="0.45"/>
    <row r="70" spans="2:3" x14ac:dyDescent="0.4">
      <c r="B70" s="38" t="s">
        <v>205</v>
      </c>
      <c r="C70" s="14"/>
    </row>
    <row r="71" spans="2:3" x14ac:dyDescent="0.4">
      <c r="B71" s="15" t="s">
        <v>28</v>
      </c>
      <c r="C71" s="16" t="s">
        <v>126</v>
      </c>
    </row>
    <row r="72" spans="2:3" x14ac:dyDescent="0.4">
      <c r="B72" s="15" t="s">
        <v>27</v>
      </c>
      <c r="C72" s="16" t="s">
        <v>125</v>
      </c>
    </row>
    <row r="73" spans="2:3" x14ac:dyDescent="0.4">
      <c r="B73" s="15" t="s">
        <v>26</v>
      </c>
      <c r="C73" s="16" t="s">
        <v>131</v>
      </c>
    </row>
    <row r="74" spans="2:3" x14ac:dyDescent="0.4">
      <c r="B74" s="15" t="s">
        <v>15</v>
      </c>
      <c r="C74" s="16" t="s">
        <v>123</v>
      </c>
    </row>
    <row r="75" spans="2:3" ht="15" thickBot="1" x14ac:dyDescent="0.45">
      <c r="B75" s="17" t="s">
        <v>14</v>
      </c>
      <c r="C75" s="19" t="s">
        <v>120</v>
      </c>
    </row>
    <row r="76" spans="2:3" ht="15" thickBot="1" x14ac:dyDescent="0.45"/>
    <row r="77" spans="2:3" x14ac:dyDescent="0.4">
      <c r="B77" s="38" t="s">
        <v>38</v>
      </c>
      <c r="C77" s="14"/>
    </row>
    <row r="78" spans="2:3" x14ac:dyDescent="0.4">
      <c r="B78" s="15" t="s">
        <v>39</v>
      </c>
      <c r="C78" s="16" t="s">
        <v>137</v>
      </c>
    </row>
    <row r="79" spans="2:3" x14ac:dyDescent="0.4">
      <c r="B79" s="15" t="s">
        <v>204</v>
      </c>
      <c r="C79" s="16" t="s">
        <v>216</v>
      </c>
    </row>
    <row r="80" spans="2:3" x14ac:dyDescent="0.4">
      <c r="B80" s="15"/>
      <c r="C80" s="16" t="s">
        <v>172</v>
      </c>
    </row>
    <row r="81" spans="2:3" ht="15" thickBot="1" x14ac:dyDescent="0.45">
      <c r="B81" s="17"/>
      <c r="C81" s="19" t="s">
        <v>217</v>
      </c>
    </row>
    <row r="82" spans="2:3" ht="15" thickBot="1" x14ac:dyDescent="0.45"/>
    <row r="83" spans="2:3" x14ac:dyDescent="0.4">
      <c r="B83" s="38" t="s">
        <v>140</v>
      </c>
      <c r="C83" s="14"/>
    </row>
    <row r="84" spans="2:3" x14ac:dyDescent="0.4">
      <c r="B84" s="15" t="s">
        <v>15</v>
      </c>
      <c r="C84" s="16" t="s">
        <v>167</v>
      </c>
    </row>
    <row r="85" spans="2:3" x14ac:dyDescent="0.4">
      <c r="B85" s="15" t="s">
        <v>183</v>
      </c>
      <c r="C85" s="16" t="s">
        <v>184</v>
      </c>
    </row>
    <row r="86" spans="2:3" x14ac:dyDescent="0.4">
      <c r="B86" s="15" t="s">
        <v>30</v>
      </c>
      <c r="C86" s="16" t="s">
        <v>127</v>
      </c>
    </row>
    <row r="87" spans="2:3" x14ac:dyDescent="0.4">
      <c r="B87" s="15" t="s">
        <v>81</v>
      </c>
      <c r="C87" s="16" t="s">
        <v>184</v>
      </c>
    </row>
    <row r="88" spans="2:3" ht="15" thickBot="1" x14ac:dyDescent="0.45">
      <c r="B88" s="17" t="s">
        <v>82</v>
      </c>
      <c r="C88" s="19" t="s">
        <v>115</v>
      </c>
    </row>
    <row r="89" spans="2:3" ht="15" thickBot="1" x14ac:dyDescent="0.45"/>
    <row r="90" spans="2:3" x14ac:dyDescent="0.4">
      <c r="B90" s="38" t="s">
        <v>100</v>
      </c>
      <c r="C90" s="14"/>
    </row>
    <row r="91" spans="2:3" x14ac:dyDescent="0.4">
      <c r="B91" s="15" t="s">
        <v>40</v>
      </c>
      <c r="C91" s="16" t="s">
        <v>111</v>
      </c>
    </row>
    <row r="92" spans="2:3" x14ac:dyDescent="0.4">
      <c r="B92" s="15" t="s">
        <v>41</v>
      </c>
      <c r="C92" s="16" t="s">
        <v>133</v>
      </c>
    </row>
    <row r="93" spans="2:3" x14ac:dyDescent="0.4">
      <c r="B93" s="15"/>
      <c r="C93" s="16"/>
    </row>
    <row r="94" spans="2:3" x14ac:dyDescent="0.4">
      <c r="B94" s="15" t="s">
        <v>218</v>
      </c>
      <c r="C94" s="16" t="s">
        <v>111</v>
      </c>
    </row>
    <row r="95" spans="2:3" x14ac:dyDescent="0.4">
      <c r="B95" s="15"/>
      <c r="C95" s="16"/>
    </row>
    <row r="96" spans="2:3" ht="15" thickBot="1" x14ac:dyDescent="0.45">
      <c r="B96" s="17" t="s">
        <v>101</v>
      </c>
      <c r="C96" s="19" t="s">
        <v>131</v>
      </c>
    </row>
    <row r="97" spans="2:3" ht="15" thickBot="1" x14ac:dyDescent="0.45"/>
    <row r="98" spans="2:3" x14ac:dyDescent="0.4">
      <c r="B98" s="38" t="s">
        <v>42</v>
      </c>
      <c r="C98" s="14"/>
    </row>
    <row r="99" spans="2:3" x14ac:dyDescent="0.4">
      <c r="B99" s="15" t="s">
        <v>43</v>
      </c>
      <c r="C99" s="16" t="s">
        <v>116</v>
      </c>
    </row>
    <row r="100" spans="2:3" x14ac:dyDescent="0.4">
      <c r="B100" s="15" t="s">
        <v>44</v>
      </c>
      <c r="C100" s="16" t="s">
        <v>111</v>
      </c>
    </row>
    <row r="101" spans="2:3" ht="15" thickBot="1" x14ac:dyDescent="0.45">
      <c r="B101" s="17" t="s">
        <v>96</v>
      </c>
      <c r="C101" s="19" t="s">
        <v>177</v>
      </c>
    </row>
    <row r="102" spans="2:3" ht="15" thickBot="1" x14ac:dyDescent="0.45"/>
    <row r="103" spans="2:3" x14ac:dyDescent="0.4">
      <c r="B103" s="38" t="s">
        <v>45</v>
      </c>
      <c r="C103" s="14"/>
    </row>
    <row r="104" spans="2:3" x14ac:dyDescent="0.4">
      <c r="B104" s="15" t="s">
        <v>46</v>
      </c>
      <c r="C104" s="16" t="s">
        <v>111</v>
      </c>
    </row>
    <row r="105" spans="2:3" x14ac:dyDescent="0.4">
      <c r="B105" s="15" t="s">
        <v>47</v>
      </c>
      <c r="C105" s="16" t="s">
        <v>219</v>
      </c>
    </row>
    <row r="106" spans="2:3" x14ac:dyDescent="0.4">
      <c r="B106" s="15" t="s">
        <v>234</v>
      </c>
      <c r="C106" s="16" t="s">
        <v>235</v>
      </c>
    </row>
    <row r="107" spans="2:3" x14ac:dyDescent="0.4">
      <c r="B107" s="15" t="s">
        <v>61</v>
      </c>
      <c r="C107" s="16" t="s">
        <v>113</v>
      </c>
    </row>
    <row r="108" spans="2:3" ht="15" thickBot="1" x14ac:dyDescent="0.45">
      <c r="B108" s="25" t="s">
        <v>157</v>
      </c>
      <c r="C108" s="26" t="s">
        <v>158</v>
      </c>
    </row>
    <row r="109" spans="2:3" ht="15" thickBot="1" x14ac:dyDescent="0.45"/>
    <row r="110" spans="2:3" x14ac:dyDescent="0.4">
      <c r="B110" s="38" t="s">
        <v>48</v>
      </c>
      <c r="C110" s="14"/>
    </row>
    <row r="111" spans="2:3" x14ac:dyDescent="0.4">
      <c r="B111" s="15" t="s">
        <v>49</v>
      </c>
      <c r="C111" s="16" t="s">
        <v>134</v>
      </c>
    </row>
    <row r="112" spans="2:3" ht="15" thickBot="1" x14ac:dyDescent="0.45">
      <c r="B112" s="17" t="s">
        <v>50</v>
      </c>
      <c r="C112" s="19" t="s">
        <v>52</v>
      </c>
    </row>
    <row r="113" spans="2:3" ht="15" thickBot="1" x14ac:dyDescent="0.45"/>
    <row r="114" spans="2:3" x14ac:dyDescent="0.4">
      <c r="B114" s="38" t="s">
        <v>54</v>
      </c>
      <c r="C114" s="14"/>
    </row>
    <row r="115" spans="2:3" x14ac:dyDescent="0.4">
      <c r="B115" s="15" t="s">
        <v>74</v>
      </c>
      <c r="C115" s="16" t="s">
        <v>135</v>
      </c>
    </row>
    <row r="116" spans="2:3" x14ac:dyDescent="0.4">
      <c r="B116" s="15" t="s">
        <v>73</v>
      </c>
      <c r="C116" s="16" t="s">
        <v>135</v>
      </c>
    </row>
    <row r="117" spans="2:3" x14ac:dyDescent="0.4">
      <c r="B117" s="15" t="s">
        <v>56</v>
      </c>
      <c r="C117" s="16" t="s">
        <v>142</v>
      </c>
    </row>
    <row r="118" spans="2:3" x14ac:dyDescent="0.4">
      <c r="B118" s="15" t="s">
        <v>55</v>
      </c>
      <c r="C118" s="16" t="s">
        <v>166</v>
      </c>
    </row>
    <row r="119" spans="2:3" x14ac:dyDescent="0.4">
      <c r="B119" s="15" t="s">
        <v>170</v>
      </c>
      <c r="C119" s="16" t="s">
        <v>113</v>
      </c>
    </row>
    <row r="120" spans="2:3" x14ac:dyDescent="0.4">
      <c r="B120" s="15" t="s">
        <v>57</v>
      </c>
      <c r="C120" s="41" t="s">
        <v>178</v>
      </c>
    </row>
    <row r="121" spans="2:3" x14ac:dyDescent="0.4">
      <c r="B121" s="15" t="s">
        <v>233</v>
      </c>
      <c r="C121" s="16" t="s">
        <v>125</v>
      </c>
    </row>
    <row r="122" spans="2:3" x14ac:dyDescent="0.4">
      <c r="B122" s="15" t="s">
        <v>75</v>
      </c>
      <c r="C122" s="16" t="s">
        <v>208</v>
      </c>
    </row>
    <row r="123" spans="2:3" ht="15" thickBot="1" x14ac:dyDescent="0.45">
      <c r="B123" s="25" t="s">
        <v>151</v>
      </c>
      <c r="C123" s="26" t="s">
        <v>149</v>
      </c>
    </row>
    <row r="124" spans="2:3" ht="15" thickBot="1" x14ac:dyDescent="0.45"/>
    <row r="125" spans="2:3" x14ac:dyDescent="0.4">
      <c r="B125" s="38" t="s">
        <v>83</v>
      </c>
      <c r="C125" s="14"/>
    </row>
    <row r="126" spans="2:3" x14ac:dyDescent="0.4">
      <c r="B126" s="15" t="s">
        <v>58</v>
      </c>
      <c r="C126" s="16" t="s">
        <v>178</v>
      </c>
    </row>
    <row r="127" spans="2:3" x14ac:dyDescent="0.4">
      <c r="B127" s="15" t="s">
        <v>84</v>
      </c>
      <c r="C127" s="16" t="s">
        <v>156</v>
      </c>
    </row>
    <row r="128" spans="2:3" x14ac:dyDescent="0.4">
      <c r="B128" s="15" t="s">
        <v>230</v>
      </c>
      <c r="C128" s="16" t="s">
        <v>231</v>
      </c>
    </row>
    <row r="129" spans="2:3" ht="15" thickBot="1" x14ac:dyDescent="0.45">
      <c r="B129" s="17" t="s">
        <v>139</v>
      </c>
      <c r="C129" s="19" t="s">
        <v>114</v>
      </c>
    </row>
    <row r="130" spans="2:3" ht="15" thickBot="1" x14ac:dyDescent="0.45"/>
    <row r="131" spans="2:3" ht="15" thickBot="1" x14ac:dyDescent="0.45">
      <c r="B131" s="46" t="s">
        <v>59</v>
      </c>
      <c r="C131" s="24" t="s">
        <v>186</v>
      </c>
    </row>
    <row r="132" spans="2:3" ht="15" thickBot="1" x14ac:dyDescent="0.45"/>
    <row r="133" spans="2:3" x14ac:dyDescent="0.4">
      <c r="B133" s="38" t="s">
        <v>85</v>
      </c>
      <c r="C133" s="14"/>
    </row>
    <row r="134" spans="2:3" x14ac:dyDescent="0.4">
      <c r="B134" s="15" t="s">
        <v>25</v>
      </c>
      <c r="C134" s="16" t="s">
        <v>232</v>
      </c>
    </row>
    <row r="135" spans="2:3" x14ac:dyDescent="0.4">
      <c r="B135" s="15" t="s">
        <v>86</v>
      </c>
      <c r="C135" s="16" t="s">
        <v>136</v>
      </c>
    </row>
    <row r="136" spans="2:3" x14ac:dyDescent="0.4">
      <c r="B136" s="15" t="s">
        <v>92</v>
      </c>
      <c r="C136" s="16" t="s">
        <v>121</v>
      </c>
    </row>
    <row r="137" spans="2:3" x14ac:dyDescent="0.4">
      <c r="B137" s="15" t="s">
        <v>93</v>
      </c>
      <c r="C137" s="16"/>
    </row>
    <row r="138" spans="2:3" x14ac:dyDescent="0.4">
      <c r="B138" s="15" t="s">
        <v>89</v>
      </c>
      <c r="C138" s="16" t="s">
        <v>123</v>
      </c>
    </row>
    <row r="139" spans="2:3" x14ac:dyDescent="0.4">
      <c r="B139" s="15" t="s">
        <v>148</v>
      </c>
      <c r="C139" s="16" t="s">
        <v>149</v>
      </c>
    </row>
    <row r="140" spans="2:3" ht="15" thickBot="1" x14ac:dyDescent="0.45">
      <c r="B140" s="17" t="s">
        <v>94</v>
      </c>
      <c r="C140" s="19" t="s">
        <v>137</v>
      </c>
    </row>
    <row r="141" spans="2:3" ht="15" thickBot="1" x14ac:dyDescent="0.45"/>
    <row r="142" spans="2:3" x14ac:dyDescent="0.4">
      <c r="B142" s="38" t="s">
        <v>102</v>
      </c>
      <c r="C142" s="14"/>
    </row>
    <row r="143" spans="2:3" x14ac:dyDescent="0.4">
      <c r="B143" s="15"/>
      <c r="C143" s="16"/>
    </row>
    <row r="144" spans="2:3" x14ac:dyDescent="0.4">
      <c r="B144" s="15" t="s">
        <v>220</v>
      </c>
      <c r="C144" s="16" t="s">
        <v>160</v>
      </c>
    </row>
    <row r="145" spans="2:3" x14ac:dyDescent="0.4">
      <c r="B145" s="15" t="s">
        <v>62</v>
      </c>
      <c r="C145" s="16" t="s">
        <v>116</v>
      </c>
    </row>
    <row r="146" spans="2:3" x14ac:dyDescent="0.4">
      <c r="B146" s="15" t="s">
        <v>147</v>
      </c>
      <c r="C146" s="16" t="s">
        <v>118</v>
      </c>
    </row>
    <row r="147" spans="2:3" ht="15" thickBot="1" x14ac:dyDescent="0.45">
      <c r="B147" s="17" t="s">
        <v>103</v>
      </c>
      <c r="C147" s="19" t="s">
        <v>221</v>
      </c>
    </row>
    <row r="148" spans="2:3" ht="15" thickBot="1" x14ac:dyDescent="0.45"/>
    <row r="149" spans="2:3" x14ac:dyDescent="0.4">
      <c r="B149" s="38" t="s">
        <v>106</v>
      </c>
      <c r="C149" s="14" t="s">
        <v>138</v>
      </c>
    </row>
    <row r="150" spans="2:3" x14ac:dyDescent="0.4">
      <c r="B150" s="15"/>
      <c r="C150" s="16" t="s">
        <v>121</v>
      </c>
    </row>
    <row r="151" spans="2:3" x14ac:dyDescent="0.4">
      <c r="B151" s="15"/>
      <c r="C151" s="37" t="s">
        <v>159</v>
      </c>
    </row>
    <row r="152" spans="2:3" x14ac:dyDescent="0.4">
      <c r="B152" s="15"/>
      <c r="C152" s="37" t="s">
        <v>118</v>
      </c>
    </row>
    <row r="153" spans="2:3" ht="15" thickBot="1" x14ac:dyDescent="0.45">
      <c r="B153" s="17"/>
      <c r="C153" s="26" t="s">
        <v>125</v>
      </c>
    </row>
    <row r="154" spans="2:3" ht="15" thickBot="1" x14ac:dyDescent="0.45"/>
    <row r="155" spans="2:3" x14ac:dyDescent="0.4">
      <c r="B155" s="38" t="s">
        <v>109</v>
      </c>
      <c r="C155" s="14" t="s">
        <v>122</v>
      </c>
    </row>
    <row r="156" spans="2:3" x14ac:dyDescent="0.4">
      <c r="B156" s="15"/>
      <c r="C156" s="16" t="s">
        <v>142</v>
      </c>
    </row>
    <row r="157" spans="2:3" x14ac:dyDescent="0.4">
      <c r="B157" s="15"/>
      <c r="C157" s="16" t="s">
        <v>177</v>
      </c>
    </row>
    <row r="158" spans="2:3" x14ac:dyDescent="0.4">
      <c r="B158" s="15"/>
      <c r="C158" s="16" t="s">
        <v>114</v>
      </c>
    </row>
    <row r="159" spans="2:3" x14ac:dyDescent="0.4">
      <c r="B159" s="15"/>
      <c r="C159" s="16" t="s">
        <v>175</v>
      </c>
    </row>
    <row r="160" spans="2:3" ht="15" thickBot="1" x14ac:dyDescent="0.45">
      <c r="B160" s="17"/>
      <c r="C160" s="42" t="s">
        <v>176</v>
      </c>
    </row>
    <row r="161" spans="2:3" ht="15" thickBot="1" x14ac:dyDescent="0.45"/>
    <row r="162" spans="2:3" x14ac:dyDescent="0.4">
      <c r="B162" s="38" t="s">
        <v>108</v>
      </c>
      <c r="C162" s="14"/>
    </row>
    <row r="163" spans="2:3" x14ac:dyDescent="0.4">
      <c r="B163" s="15" t="s">
        <v>191</v>
      </c>
      <c r="C163" s="16" t="s">
        <v>222</v>
      </c>
    </row>
    <row r="164" spans="2:3" x14ac:dyDescent="0.4">
      <c r="B164" s="15" t="s">
        <v>192</v>
      </c>
      <c r="C164" s="16" t="s">
        <v>223</v>
      </c>
    </row>
    <row r="165" spans="2:3" x14ac:dyDescent="0.4">
      <c r="B165" s="15" t="s">
        <v>193</v>
      </c>
      <c r="C165" s="16" t="s">
        <v>224</v>
      </c>
    </row>
    <row r="166" spans="2:3" x14ac:dyDescent="0.4">
      <c r="B166" s="15" t="s">
        <v>194</v>
      </c>
      <c r="C166" s="16" t="s">
        <v>225</v>
      </c>
    </row>
    <row r="167" spans="2:3" ht="15" thickBot="1" x14ac:dyDescent="0.45">
      <c r="B167" s="17" t="s">
        <v>207</v>
      </c>
      <c r="C167" s="19" t="s">
        <v>226</v>
      </c>
    </row>
    <row r="168" spans="2:3" ht="15" thickBot="1" x14ac:dyDescent="0.45"/>
    <row r="169" spans="2:3" x14ac:dyDescent="0.4">
      <c r="B169" s="38" t="s">
        <v>152</v>
      </c>
      <c r="C169" s="14"/>
    </row>
    <row r="170" spans="2:3" x14ac:dyDescent="0.4">
      <c r="B170" s="15" t="s">
        <v>174</v>
      </c>
      <c r="C170" s="16" t="s">
        <v>163</v>
      </c>
    </row>
    <row r="171" spans="2:3" x14ac:dyDescent="0.4">
      <c r="B171" s="15" t="s">
        <v>154</v>
      </c>
      <c r="C171" s="16" t="s">
        <v>155</v>
      </c>
    </row>
    <row r="172" spans="2:3" x14ac:dyDescent="0.4">
      <c r="B172" s="15" t="s">
        <v>206</v>
      </c>
      <c r="C172" s="56" t="s">
        <v>229</v>
      </c>
    </row>
    <row r="173" spans="2:3" x14ac:dyDescent="0.4">
      <c r="B173" s="15"/>
      <c r="C173" s="56" t="s">
        <v>228</v>
      </c>
    </row>
    <row r="174" spans="2:3" ht="15" thickBot="1" x14ac:dyDescent="0.45">
      <c r="B174" s="17"/>
      <c r="C174" s="57" t="s">
        <v>227</v>
      </c>
    </row>
  </sheetData>
  <mergeCells count="1">
    <mergeCell ref="B1:C1"/>
  </mergeCells>
  <pageMargins left="0.31496062992125984" right="0.31496062992125984" top="7.874015748031496E-2" bottom="7.874015748031496E-2" header="0.31496062992125984" footer="0.31496062992125984"/>
  <pageSetup paperSize="8" scale="85" fitToWidth="0" orientation="portrait" r:id="rId1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topLeftCell="A55" zoomScale="80" zoomScaleNormal="80" workbookViewId="0">
      <selection activeCell="AC24" sqref="AC24"/>
    </sheetView>
  </sheetViews>
  <sheetFormatPr baseColWidth="10" defaultRowHeight="14.6" x14ac:dyDescent="0.4"/>
  <cols>
    <col min="5" max="5" width="9.15234375" customWidth="1"/>
    <col min="9" max="9" width="12.3046875" customWidth="1"/>
    <col min="10" max="10" width="13.53515625" customWidth="1"/>
    <col min="12" max="12" width="12.3046875" bestFit="1" customWidth="1"/>
    <col min="13" max="13" width="14.15234375" bestFit="1" customWidth="1"/>
  </cols>
  <sheetData>
    <row r="1" spans="2:24" ht="15" thickBot="1" x14ac:dyDescent="0.45"/>
    <row r="2" spans="2:24" x14ac:dyDescent="0.4">
      <c r="B2" s="12"/>
      <c r="C2" s="13"/>
      <c r="D2" s="14"/>
      <c r="F2" s="12"/>
      <c r="G2" s="13"/>
      <c r="H2" s="14"/>
      <c r="R2" s="12"/>
      <c r="S2" s="13"/>
      <c r="T2" s="14"/>
      <c r="V2" s="12"/>
      <c r="W2" s="13"/>
      <c r="X2" s="14"/>
    </row>
    <row r="3" spans="2:24" x14ac:dyDescent="0.4">
      <c r="B3" s="27"/>
      <c r="C3" s="28" t="s">
        <v>54</v>
      </c>
      <c r="D3" s="29"/>
      <c r="F3" s="27"/>
      <c r="G3" s="28" t="s">
        <v>143</v>
      </c>
      <c r="H3" s="29"/>
      <c r="R3" s="27"/>
      <c r="S3" s="28" t="s">
        <v>42</v>
      </c>
      <c r="T3" s="29"/>
      <c r="V3" s="27"/>
      <c r="W3" s="28" t="s">
        <v>100</v>
      </c>
      <c r="X3" s="29"/>
    </row>
    <row r="4" spans="2:24" x14ac:dyDescent="0.4">
      <c r="B4" s="15"/>
      <c r="C4" s="5"/>
      <c r="D4" s="16"/>
      <c r="F4" s="15"/>
      <c r="G4" s="5"/>
      <c r="H4" s="16"/>
      <c r="R4" s="15"/>
      <c r="S4" s="5"/>
      <c r="T4" s="16"/>
      <c r="V4" s="15"/>
      <c r="W4" s="5"/>
      <c r="X4" s="16"/>
    </row>
    <row r="5" spans="2:24" x14ac:dyDescent="0.4">
      <c r="B5" s="15"/>
      <c r="C5" s="20" t="s">
        <v>74</v>
      </c>
      <c r="D5" s="16"/>
      <c r="F5" s="15"/>
      <c r="G5" s="20" t="s">
        <v>76</v>
      </c>
      <c r="H5" s="16"/>
      <c r="R5" s="15"/>
      <c r="S5" s="20" t="s">
        <v>43</v>
      </c>
      <c r="T5" s="16"/>
      <c r="V5" s="15"/>
      <c r="W5" s="20" t="s">
        <v>40</v>
      </c>
      <c r="X5" s="16"/>
    </row>
    <row r="6" spans="2:24" x14ac:dyDescent="0.4">
      <c r="B6" s="15"/>
      <c r="C6" s="21" t="str">
        <f>Tabelle1!C115</f>
        <v xml:space="preserve">Frau Füchter </v>
      </c>
      <c r="D6" s="16"/>
      <c r="F6" s="15"/>
      <c r="G6" s="21" t="str">
        <f>Tabelle1!C51</f>
        <v>Frau Brocki</v>
      </c>
      <c r="H6" s="16"/>
      <c r="R6" s="15"/>
      <c r="S6" s="21" t="str">
        <f>Tabelle1!C99</f>
        <v>Herr Walz</v>
      </c>
      <c r="T6" s="16"/>
      <c r="V6" s="15"/>
      <c r="W6" s="21" t="str">
        <f>Tabelle1!C91</f>
        <v>Herr Weis</v>
      </c>
      <c r="X6" s="16"/>
    </row>
    <row r="7" spans="2:24" x14ac:dyDescent="0.4">
      <c r="B7" s="15"/>
      <c r="C7" s="5"/>
      <c r="D7" s="16"/>
      <c r="F7" s="15"/>
      <c r="G7" s="5"/>
      <c r="H7" s="16"/>
      <c r="R7" s="15"/>
      <c r="S7" s="5"/>
      <c r="T7" s="16"/>
      <c r="V7" s="15"/>
      <c r="W7" s="5"/>
      <c r="X7" s="16"/>
    </row>
    <row r="8" spans="2:24" ht="15" thickBot="1" x14ac:dyDescent="0.45">
      <c r="B8" s="15"/>
      <c r="C8" s="20" t="s">
        <v>73</v>
      </c>
      <c r="D8" s="16"/>
      <c r="F8" s="15"/>
      <c r="G8" s="20" t="s">
        <v>34</v>
      </c>
      <c r="H8" s="16"/>
      <c r="R8" s="15"/>
      <c r="S8" s="20" t="s">
        <v>44</v>
      </c>
      <c r="T8" s="16"/>
      <c r="V8" s="15"/>
      <c r="W8" s="20"/>
      <c r="X8" s="16"/>
    </row>
    <row r="9" spans="2:24" x14ac:dyDescent="0.4">
      <c r="B9" s="15"/>
      <c r="C9" s="21" t="str">
        <f>Tabelle1!C116</f>
        <v xml:space="preserve">Frau Füchter </v>
      </c>
      <c r="D9" s="16"/>
      <c r="F9" s="15"/>
      <c r="G9" s="21" t="str">
        <f>Tabelle1!C52</f>
        <v>Herr Gärtner-Diehl</v>
      </c>
      <c r="H9" s="16"/>
      <c r="J9" s="12"/>
      <c r="K9" s="13"/>
      <c r="L9" s="13"/>
      <c r="M9" s="13"/>
      <c r="N9" s="13"/>
      <c r="O9" s="13"/>
      <c r="P9" s="14"/>
      <c r="R9" s="15"/>
      <c r="S9" s="21" t="str">
        <f>Tabelle1!C100</f>
        <v>Herr Weis</v>
      </c>
      <c r="T9" s="16"/>
      <c r="V9" s="15"/>
      <c r="W9" s="21"/>
      <c r="X9" s="16"/>
    </row>
    <row r="10" spans="2:24" x14ac:dyDescent="0.4">
      <c r="B10" s="15"/>
      <c r="C10" s="5"/>
      <c r="D10" s="16"/>
      <c r="F10" s="15"/>
      <c r="G10" s="5"/>
      <c r="H10" s="16"/>
      <c r="J10" s="27"/>
      <c r="K10" s="30"/>
      <c r="L10" s="30"/>
      <c r="M10" s="28" t="s">
        <v>2</v>
      </c>
      <c r="N10" s="30"/>
      <c r="O10" s="30"/>
      <c r="P10" s="29"/>
      <c r="R10" s="15"/>
      <c r="S10" s="5"/>
      <c r="T10" s="16"/>
      <c r="V10" s="15"/>
      <c r="W10" s="5"/>
      <c r="X10" s="16"/>
    </row>
    <row r="11" spans="2:24" x14ac:dyDescent="0.4">
      <c r="B11" s="15"/>
      <c r="C11" s="20" t="s">
        <v>69</v>
      </c>
      <c r="D11" s="16"/>
      <c r="F11" s="15"/>
      <c r="G11" s="20" t="s">
        <v>35</v>
      </c>
      <c r="H11" s="16"/>
      <c r="J11" s="15"/>
      <c r="K11" s="5"/>
      <c r="L11" s="5"/>
      <c r="M11" s="5"/>
      <c r="N11" s="5"/>
      <c r="O11" s="5"/>
      <c r="P11" s="16"/>
      <c r="R11" s="15"/>
      <c r="S11" s="20" t="s">
        <v>96</v>
      </c>
      <c r="T11" s="16"/>
      <c r="V11" s="15"/>
      <c r="W11" s="20" t="s">
        <v>97</v>
      </c>
      <c r="X11" s="16"/>
    </row>
    <row r="12" spans="2:24" x14ac:dyDescent="0.4">
      <c r="B12" s="15"/>
      <c r="C12" s="21" t="str">
        <f>Tabelle1!C117</f>
        <v>Frau Füchter</v>
      </c>
      <c r="D12" s="16"/>
      <c r="F12" s="15"/>
      <c r="G12" s="21" t="str">
        <f>Tabelle1!C53</f>
        <v>Frau Zwierlein</v>
      </c>
      <c r="H12" s="16"/>
      <c r="J12" s="15"/>
      <c r="K12" s="1"/>
      <c r="L12" s="2"/>
      <c r="M12" s="2"/>
      <c r="N12" s="2"/>
      <c r="O12" s="3"/>
      <c r="P12" s="16"/>
      <c r="R12" s="15"/>
      <c r="S12" s="21" t="str">
        <f>Tabelle1!C101</f>
        <v>Herr Gärtner-Diehl</v>
      </c>
      <c r="T12" s="16"/>
      <c r="U12" s="5"/>
      <c r="V12" s="15"/>
      <c r="W12" s="21" t="str">
        <f>Tabelle1!C94</f>
        <v>Herr Weis</v>
      </c>
      <c r="X12" s="16"/>
    </row>
    <row r="13" spans="2:24" x14ac:dyDescent="0.4">
      <c r="B13" s="15"/>
      <c r="C13" s="5"/>
      <c r="D13" s="16"/>
      <c r="F13" s="15"/>
      <c r="G13" s="5"/>
      <c r="H13" s="16"/>
      <c r="J13" s="15"/>
      <c r="K13" s="31"/>
      <c r="L13" s="28" t="s">
        <v>3</v>
      </c>
      <c r="M13" s="28" t="s">
        <v>4</v>
      </c>
      <c r="N13" s="28" t="s">
        <v>6</v>
      </c>
      <c r="O13" s="32"/>
      <c r="P13" s="16"/>
      <c r="R13" s="15"/>
      <c r="S13" s="5"/>
      <c r="T13" s="16"/>
      <c r="U13" s="5"/>
      <c r="V13" s="15"/>
      <c r="W13" s="5"/>
      <c r="X13" s="16"/>
    </row>
    <row r="14" spans="2:24" x14ac:dyDescent="0.4">
      <c r="B14" s="15"/>
      <c r="C14" s="20" t="s">
        <v>70</v>
      </c>
      <c r="D14" s="16"/>
      <c r="F14" s="15"/>
      <c r="G14" s="20" t="s">
        <v>145</v>
      </c>
      <c r="H14" s="16"/>
      <c r="J14" s="15"/>
      <c r="K14" s="4"/>
      <c r="L14" s="21" t="str">
        <f>Tabelle1!C5</f>
        <v>Frau Wilhelm</v>
      </c>
      <c r="M14" s="21" t="str">
        <f>Tabelle1!C6</f>
        <v>Herr Weis</v>
      </c>
      <c r="N14" s="45" t="str">
        <f>Tabelle1!C7</f>
        <v>Herr Paul</v>
      </c>
      <c r="O14" s="6"/>
      <c r="P14" s="16"/>
      <c r="R14" s="15"/>
      <c r="S14" s="20"/>
      <c r="T14" s="16"/>
      <c r="U14" s="5"/>
      <c r="V14" s="15"/>
      <c r="W14" s="20" t="s">
        <v>98</v>
      </c>
      <c r="X14" s="16"/>
    </row>
    <row r="15" spans="2:24" x14ac:dyDescent="0.4">
      <c r="B15" s="15"/>
      <c r="C15" s="21" t="str">
        <f>Tabelle1!C118</f>
        <v>Frau Licht, Frau Brocki</v>
      </c>
      <c r="D15" s="16"/>
      <c r="F15" s="15"/>
      <c r="G15" s="21" t="str">
        <f>Tabelle1!C54</f>
        <v>Frau Krumb</v>
      </c>
      <c r="H15" s="16"/>
      <c r="J15" s="15"/>
      <c r="K15" s="7"/>
      <c r="L15" s="8"/>
      <c r="M15" s="8"/>
      <c r="N15" s="8"/>
      <c r="O15" s="9"/>
      <c r="P15" s="16"/>
      <c r="R15" s="15"/>
      <c r="S15" s="21"/>
      <c r="T15" s="16"/>
      <c r="U15" s="5"/>
      <c r="V15" s="15"/>
      <c r="W15" s="21">
        <f>Tabelle1!C95</f>
        <v>0</v>
      </c>
      <c r="X15" s="16"/>
    </row>
    <row r="16" spans="2:24" ht="15" thickBot="1" x14ac:dyDescent="0.45">
      <c r="B16" s="15"/>
      <c r="C16" s="5"/>
      <c r="D16" s="16"/>
      <c r="F16" s="15"/>
      <c r="G16" s="5"/>
      <c r="H16" s="16"/>
      <c r="J16" s="15"/>
      <c r="K16" s="5"/>
      <c r="L16" s="5"/>
      <c r="M16" s="5"/>
      <c r="N16" s="5"/>
      <c r="O16" s="5"/>
      <c r="P16" s="16"/>
      <c r="R16" s="17"/>
      <c r="S16" s="18"/>
      <c r="T16" s="19"/>
      <c r="U16" s="5"/>
      <c r="V16" s="15"/>
      <c r="W16" s="5"/>
      <c r="X16" s="16"/>
    </row>
    <row r="17" spans="2:24" ht="15" thickBot="1" x14ac:dyDescent="0.45">
      <c r="B17" s="15"/>
      <c r="C17" s="20" t="s">
        <v>151</v>
      </c>
      <c r="D17" s="16"/>
      <c r="F17" s="15"/>
      <c r="G17" s="20" t="s">
        <v>51</v>
      </c>
      <c r="H17" s="16"/>
      <c r="J17" s="15"/>
      <c r="K17" s="1"/>
      <c r="L17" s="2"/>
      <c r="M17" s="2"/>
      <c r="N17" s="2"/>
      <c r="O17" s="3"/>
      <c r="P17" s="16"/>
      <c r="U17" s="5"/>
      <c r="V17" s="15"/>
      <c r="W17" s="20" t="s">
        <v>101</v>
      </c>
      <c r="X17" s="16"/>
    </row>
    <row r="18" spans="2:24" x14ac:dyDescent="0.4">
      <c r="B18" s="15"/>
      <c r="C18" s="21" t="str">
        <f>Tabelle1!C123</f>
        <v>Herr Beuth, Frau Brocki</v>
      </c>
      <c r="D18" s="16"/>
      <c r="F18" s="15"/>
      <c r="G18" s="21" t="str">
        <f>Tabelle1!C55</f>
        <v>Herr Keller</v>
      </c>
      <c r="H18" s="16"/>
      <c r="J18" s="15"/>
      <c r="K18" s="31"/>
      <c r="L18" s="28" t="s">
        <v>209</v>
      </c>
      <c r="M18" s="28" t="s">
        <v>210</v>
      </c>
      <c r="N18" s="28" t="s">
        <v>7</v>
      </c>
      <c r="O18" s="32"/>
      <c r="P18" s="16"/>
      <c r="R18" s="12"/>
      <c r="S18" s="13"/>
      <c r="T18" s="14"/>
      <c r="U18" s="5"/>
      <c r="V18" s="15"/>
      <c r="W18" s="21" t="str">
        <f>Tabelle1!C96</f>
        <v>Herr Singerhoff</v>
      </c>
      <c r="X18" s="16"/>
    </row>
    <row r="19" spans="2:24" x14ac:dyDescent="0.4">
      <c r="B19" s="15"/>
      <c r="C19" s="5"/>
      <c r="D19" s="16"/>
      <c r="F19" s="15"/>
      <c r="G19" s="5"/>
      <c r="H19" s="16"/>
      <c r="J19" s="15"/>
      <c r="K19" s="4"/>
      <c r="L19" s="21" t="str">
        <f>Tabelle1!C8</f>
        <v>Frau Becker</v>
      </c>
      <c r="M19" s="21" t="str">
        <f>Tabelle1!C9</f>
        <v>Herr Gehron (beauftragt)</v>
      </c>
      <c r="N19" s="21" t="str">
        <f>Tabelle1!C10</f>
        <v>NN</v>
      </c>
      <c r="O19" s="6"/>
      <c r="P19" s="16"/>
      <c r="R19" s="27"/>
      <c r="S19" s="28" t="s">
        <v>67</v>
      </c>
      <c r="T19" s="29"/>
      <c r="U19" s="5"/>
      <c r="V19" s="15"/>
      <c r="X19" s="16"/>
    </row>
    <row r="20" spans="2:24" x14ac:dyDescent="0.4">
      <c r="B20" s="15"/>
      <c r="C20" s="20" t="s">
        <v>170</v>
      </c>
      <c r="D20" s="16"/>
      <c r="F20" s="15"/>
      <c r="G20" s="20" t="s">
        <v>144</v>
      </c>
      <c r="H20" s="16"/>
      <c r="J20" s="15"/>
      <c r="K20" s="7"/>
      <c r="L20" s="8"/>
      <c r="M20" s="8"/>
      <c r="N20" s="8"/>
      <c r="O20" s="9"/>
      <c r="P20" s="16"/>
      <c r="R20" s="15"/>
      <c r="S20" s="5"/>
      <c r="T20" s="16"/>
      <c r="U20" s="5"/>
      <c r="V20" s="15"/>
      <c r="X20" s="16"/>
    </row>
    <row r="21" spans="2:24" x14ac:dyDescent="0.4">
      <c r="B21" s="15"/>
      <c r="C21" s="21" t="str">
        <f>Tabelle1!C119</f>
        <v>Herr Rohr</v>
      </c>
      <c r="D21" s="16"/>
      <c r="F21" s="15"/>
      <c r="G21" s="21" t="str">
        <f>Tabelle1!C57</f>
        <v>Herr Kalina</v>
      </c>
      <c r="H21" s="16"/>
      <c r="J21" s="15"/>
      <c r="K21" s="5"/>
      <c r="L21" s="5"/>
      <c r="M21" s="5"/>
      <c r="N21" s="5"/>
      <c r="O21" s="5"/>
      <c r="P21" s="16"/>
      <c r="R21" s="15"/>
      <c r="S21" s="20" t="s">
        <v>68</v>
      </c>
      <c r="T21" s="16"/>
      <c r="V21" s="15"/>
      <c r="X21" s="16"/>
    </row>
    <row r="22" spans="2:24" ht="15" thickBot="1" x14ac:dyDescent="0.45">
      <c r="B22" s="15"/>
      <c r="C22" s="5"/>
      <c r="D22" s="16"/>
      <c r="F22" s="15"/>
      <c r="G22" s="5"/>
      <c r="H22" s="16"/>
      <c r="J22" s="15"/>
      <c r="K22" s="1"/>
      <c r="L22" s="22"/>
      <c r="M22" s="2"/>
      <c r="N22" s="2"/>
      <c r="O22" s="3"/>
      <c r="P22" s="16"/>
      <c r="R22" s="15"/>
      <c r="S22" s="21" t="str">
        <f>Tabelle1!C78</f>
        <v>Frau Dr. Odenwald-Varga</v>
      </c>
      <c r="T22" s="16"/>
      <c r="U22" s="5"/>
      <c r="V22" s="17"/>
      <c r="W22" s="18"/>
      <c r="X22" s="19"/>
    </row>
    <row r="23" spans="2:24" x14ac:dyDescent="0.4">
      <c r="B23" s="15"/>
      <c r="C23" s="20" t="s">
        <v>187</v>
      </c>
      <c r="D23" s="16"/>
      <c r="F23" s="15"/>
      <c r="G23" s="20" t="s">
        <v>53</v>
      </c>
      <c r="H23" s="16"/>
      <c r="J23" s="15"/>
      <c r="K23" s="31"/>
      <c r="L23" s="28"/>
      <c r="M23" s="28" t="s">
        <v>237</v>
      </c>
      <c r="N23" s="28"/>
      <c r="O23" s="33"/>
      <c r="P23" s="16"/>
      <c r="R23" s="15"/>
      <c r="S23" s="5"/>
      <c r="T23" s="16"/>
      <c r="U23" s="5"/>
    </row>
    <row r="24" spans="2:24" ht="15" thickBot="1" x14ac:dyDescent="0.45">
      <c r="B24" s="15"/>
      <c r="C24" s="21" t="s">
        <v>188</v>
      </c>
      <c r="D24" s="16"/>
      <c r="F24" s="15"/>
      <c r="G24" s="21" t="str">
        <f>Tabelle1!C65</f>
        <v>Herr Kalina</v>
      </c>
      <c r="H24" s="16"/>
      <c r="J24" s="15"/>
      <c r="K24" s="4"/>
      <c r="L24" s="21"/>
      <c r="M24" s="10" t="str">
        <f>Tabelle1!C11</f>
        <v>Herr Katzer</v>
      </c>
      <c r="N24" s="21"/>
      <c r="O24" s="11"/>
      <c r="P24" s="16"/>
      <c r="R24" s="15"/>
      <c r="S24" s="20" t="s">
        <v>204</v>
      </c>
      <c r="T24" s="16"/>
      <c r="U24" s="5"/>
    </row>
    <row r="25" spans="2:24" x14ac:dyDescent="0.4">
      <c r="B25" s="15"/>
      <c r="C25" s="21"/>
      <c r="D25" s="16"/>
      <c r="F25" s="15"/>
      <c r="G25" s="5"/>
      <c r="H25" s="16"/>
      <c r="J25" s="15"/>
      <c r="K25" s="4"/>
      <c r="L25" s="5"/>
      <c r="M25" s="21"/>
      <c r="N25" s="5"/>
      <c r="O25" s="11"/>
      <c r="P25" s="16"/>
      <c r="R25" s="15"/>
      <c r="S25" s="21" t="str">
        <f>Tabelle1!C79</f>
        <v>Frau Siebert</v>
      </c>
      <c r="T25" s="16"/>
      <c r="U25" s="5"/>
      <c r="V25" s="12"/>
      <c r="W25" s="13"/>
      <c r="X25" s="14"/>
    </row>
    <row r="26" spans="2:24" x14ac:dyDescent="0.4">
      <c r="B26" s="15"/>
      <c r="C26" s="20" t="s">
        <v>57</v>
      </c>
      <c r="D26" s="16"/>
      <c r="F26" s="15"/>
      <c r="G26" s="20" t="s">
        <v>79</v>
      </c>
      <c r="H26" s="16"/>
      <c r="J26" s="15"/>
      <c r="K26" s="31"/>
      <c r="L26" s="30"/>
      <c r="M26" s="28" t="s">
        <v>95</v>
      </c>
      <c r="N26" s="30"/>
      <c r="O26" s="32"/>
      <c r="P26" s="16"/>
      <c r="R26" s="15"/>
      <c r="S26" s="21" t="str">
        <f>Tabelle1!C80</f>
        <v>Herr Köhler</v>
      </c>
      <c r="T26" s="16"/>
      <c r="U26" s="5"/>
      <c r="V26" s="27"/>
      <c r="W26" s="28" t="s">
        <v>45</v>
      </c>
      <c r="X26" s="29"/>
    </row>
    <row r="27" spans="2:24" x14ac:dyDescent="0.4">
      <c r="B27" s="15"/>
      <c r="C27" s="21" t="str">
        <f>Tabelle1!C120</f>
        <v>Fachschaften Sprachen</v>
      </c>
      <c r="D27" s="16"/>
      <c r="F27" s="15"/>
      <c r="G27" s="21" t="str">
        <f>Tabelle1!C59</f>
        <v>Herr Singerhoff</v>
      </c>
      <c r="H27" s="16"/>
      <c r="J27" s="15"/>
      <c r="K27" s="4"/>
      <c r="L27" s="5"/>
      <c r="M27" s="49" t="str">
        <f>Tabelle1!C44</f>
        <v>Frau Schmid</v>
      </c>
      <c r="N27" s="5"/>
      <c r="O27" s="6"/>
      <c r="P27" s="16"/>
      <c r="R27" s="15"/>
      <c r="S27" s="21" t="str">
        <f>Tabelle1!C81</f>
        <v>Frau Katzer</v>
      </c>
      <c r="T27" s="16"/>
      <c r="U27" s="5"/>
      <c r="V27" s="15"/>
      <c r="W27" s="5"/>
      <c r="X27" s="16"/>
    </row>
    <row r="28" spans="2:24" x14ac:dyDescent="0.4">
      <c r="B28" s="15"/>
      <c r="C28" s="5"/>
      <c r="D28" s="16"/>
      <c r="F28" s="15"/>
      <c r="G28" s="5"/>
      <c r="H28" s="16"/>
      <c r="J28" s="15"/>
      <c r="K28" s="7"/>
      <c r="L28" s="8"/>
      <c r="M28" s="8"/>
      <c r="N28" s="8"/>
      <c r="O28" s="9"/>
      <c r="P28" s="16"/>
      <c r="R28" s="15"/>
      <c r="S28" s="23"/>
      <c r="T28" s="16"/>
      <c r="U28" s="5"/>
      <c r="V28" s="15"/>
      <c r="W28" s="20" t="s">
        <v>46</v>
      </c>
      <c r="X28" s="16"/>
    </row>
    <row r="29" spans="2:24" ht="15" thickBot="1" x14ac:dyDescent="0.45">
      <c r="B29" s="15"/>
      <c r="C29" s="20" t="s">
        <v>75</v>
      </c>
      <c r="D29" s="16"/>
      <c r="F29" s="15"/>
      <c r="G29" s="20" t="s">
        <v>169</v>
      </c>
      <c r="H29" s="16"/>
      <c r="J29" s="17"/>
      <c r="K29" s="18"/>
      <c r="L29" s="18"/>
      <c r="M29" s="18"/>
      <c r="N29" s="18"/>
      <c r="O29" s="18"/>
      <c r="P29" s="19"/>
      <c r="R29" s="17"/>
      <c r="S29" s="18"/>
      <c r="T29" s="19"/>
      <c r="U29" s="5"/>
      <c r="V29" s="15"/>
      <c r="W29" s="21" t="str">
        <f>Tabelle1!C104</f>
        <v>Herr Weis</v>
      </c>
      <c r="X29" s="16"/>
    </row>
    <row r="30" spans="2:24" ht="15" thickBot="1" x14ac:dyDescent="0.45">
      <c r="B30" s="15"/>
      <c r="C30" s="21" t="str">
        <f>Tabelle1!C122</f>
        <v>Herr Paul, Frau Dr. Odenwald-Varga</v>
      </c>
      <c r="D30" s="16"/>
      <c r="F30" s="15"/>
      <c r="G30" s="21" t="str">
        <f>Tabelle1!C58</f>
        <v>Frau Hartmann</v>
      </c>
      <c r="H30" s="16"/>
      <c r="U30" s="5"/>
      <c r="V30" s="15"/>
      <c r="W30" s="5"/>
      <c r="X30" s="16"/>
    </row>
    <row r="31" spans="2:24" ht="15" thickBot="1" x14ac:dyDescent="0.45">
      <c r="B31" s="15"/>
      <c r="C31" s="5"/>
      <c r="D31" s="16"/>
      <c r="F31" s="17"/>
      <c r="G31" s="18"/>
      <c r="H31" s="19"/>
      <c r="R31" s="12"/>
      <c r="S31" s="13"/>
      <c r="T31" s="14"/>
      <c r="U31" s="5"/>
      <c r="V31" s="15"/>
      <c r="W31" s="20" t="s">
        <v>47</v>
      </c>
      <c r="X31" s="16"/>
    </row>
    <row r="32" spans="2:24" x14ac:dyDescent="0.4">
      <c r="B32" s="15"/>
      <c r="D32" s="16"/>
      <c r="J32" s="12"/>
      <c r="K32" s="13"/>
      <c r="L32" s="13"/>
      <c r="M32" s="13"/>
      <c r="N32" s="13"/>
      <c r="O32" s="13"/>
      <c r="P32" s="14"/>
      <c r="R32" s="27"/>
      <c r="S32" s="28" t="s">
        <v>205</v>
      </c>
      <c r="T32" s="29"/>
      <c r="U32" s="5"/>
      <c r="V32" s="15"/>
      <c r="W32" s="21" t="str">
        <f>Tabelle1!C105</f>
        <v>Herr Weis, Frau Jekel</v>
      </c>
      <c r="X32" s="16"/>
    </row>
    <row r="33" spans="2:24" ht="15" thickBot="1" x14ac:dyDescent="0.45">
      <c r="B33" s="15"/>
      <c r="D33" s="16"/>
      <c r="J33" s="27"/>
      <c r="K33" s="30"/>
      <c r="L33" s="30"/>
      <c r="M33" s="28" t="s">
        <v>211</v>
      </c>
      <c r="N33" s="30"/>
      <c r="O33" s="30"/>
      <c r="P33" s="29"/>
      <c r="R33" s="15"/>
      <c r="S33" s="5"/>
      <c r="T33" s="16"/>
      <c r="U33" s="5"/>
      <c r="V33" s="15"/>
      <c r="W33" s="5"/>
      <c r="X33" s="16"/>
    </row>
    <row r="34" spans="2:24" ht="15" thickBot="1" x14ac:dyDescent="0.45">
      <c r="B34" s="17"/>
      <c r="C34" s="18"/>
      <c r="D34" s="19"/>
      <c r="F34" s="12"/>
      <c r="G34" s="13"/>
      <c r="H34" s="14"/>
      <c r="J34" s="15"/>
      <c r="K34" s="5"/>
      <c r="L34" s="5"/>
      <c r="M34" s="5"/>
      <c r="N34" s="5"/>
      <c r="O34" s="5"/>
      <c r="P34" s="16"/>
      <c r="R34" s="15"/>
      <c r="S34" s="20" t="s">
        <v>28</v>
      </c>
      <c r="T34" s="16"/>
      <c r="V34" s="15"/>
      <c r="W34" s="20" t="s">
        <v>162</v>
      </c>
      <c r="X34" s="16"/>
    </row>
    <row r="35" spans="2:24" ht="15" thickBot="1" x14ac:dyDescent="0.45">
      <c r="F35" s="27"/>
      <c r="G35" s="28" t="s">
        <v>36</v>
      </c>
      <c r="H35" s="29"/>
      <c r="J35" s="15"/>
      <c r="K35" s="20" t="s">
        <v>16</v>
      </c>
      <c r="L35" s="20"/>
      <c r="M35" s="20" t="s">
        <v>17</v>
      </c>
      <c r="N35" s="20"/>
      <c r="O35" s="20" t="s">
        <v>24</v>
      </c>
      <c r="P35" s="16"/>
      <c r="R35" s="15"/>
      <c r="S35" s="21" t="str">
        <f>Tabelle1!C71</f>
        <v>Herr Ehlers</v>
      </c>
      <c r="T35" s="16"/>
      <c r="V35" s="15"/>
      <c r="W35" s="21" t="str">
        <f>Tabelle1!C106</f>
        <v>Herr Arras, Herr Gärtner, Frau Jekel</v>
      </c>
      <c r="X35" s="16"/>
    </row>
    <row r="36" spans="2:24" x14ac:dyDescent="0.4">
      <c r="B36" s="12"/>
      <c r="C36" s="13"/>
      <c r="D36" s="14"/>
      <c r="F36" s="15"/>
      <c r="G36" s="5"/>
      <c r="H36" s="16"/>
      <c r="J36" s="15"/>
      <c r="K36" s="5"/>
      <c r="L36" s="5"/>
      <c r="M36" s="5"/>
      <c r="N36" s="5"/>
      <c r="O36" s="5"/>
      <c r="P36" s="16"/>
      <c r="R36" s="15"/>
      <c r="S36" s="5"/>
      <c r="T36" s="16"/>
      <c r="U36" s="5"/>
      <c r="V36" s="15"/>
      <c r="W36" s="5"/>
      <c r="X36" s="16"/>
    </row>
    <row r="37" spans="2:24" x14ac:dyDescent="0.4">
      <c r="B37" s="27"/>
      <c r="C37" s="28" t="s">
        <v>83</v>
      </c>
      <c r="D37" s="29"/>
      <c r="F37" s="15"/>
      <c r="G37" s="20" t="s">
        <v>195</v>
      </c>
      <c r="H37" s="16"/>
      <c r="J37" s="15"/>
      <c r="K37" s="20" t="s">
        <v>8</v>
      </c>
      <c r="L37" s="20"/>
      <c r="M37" s="20" t="s">
        <v>18</v>
      </c>
      <c r="N37" s="20"/>
      <c r="O37" s="20" t="s">
        <v>65</v>
      </c>
      <c r="P37" s="16"/>
      <c r="R37" s="15"/>
      <c r="S37" s="20" t="s">
        <v>27</v>
      </c>
      <c r="T37" s="16"/>
      <c r="U37" s="5"/>
      <c r="V37" s="15"/>
      <c r="W37" s="20" t="s">
        <v>61</v>
      </c>
      <c r="X37" s="16"/>
    </row>
    <row r="38" spans="2:24" x14ac:dyDescent="0.4">
      <c r="B38" s="15"/>
      <c r="C38" s="5"/>
      <c r="D38" s="16"/>
      <c r="F38" s="15"/>
      <c r="G38" s="21" t="str">
        <f>Tabelle1!C62</f>
        <v>Herr Kalina</v>
      </c>
      <c r="H38" s="16"/>
      <c r="J38" s="15"/>
      <c r="K38" s="21" t="str">
        <f>Tabelle1!C21</f>
        <v>Herr Walz</v>
      </c>
      <c r="L38" s="20"/>
      <c r="M38" s="21" t="str">
        <f>Tabelle1!C31</f>
        <v>Herr Vock</v>
      </c>
      <c r="N38" s="20"/>
      <c r="O38" s="21" t="str">
        <f>Tabelle1!C39</f>
        <v>Frau Jekel</v>
      </c>
      <c r="P38" s="16"/>
      <c r="R38" s="15"/>
      <c r="S38" s="21" t="str">
        <f>Tabelle1!C72</f>
        <v>Frau Schneider</v>
      </c>
      <c r="T38" s="16"/>
      <c r="U38" s="5"/>
      <c r="V38" s="15"/>
      <c r="W38" s="21" t="str">
        <f>Tabelle1!C107</f>
        <v>Herr Rohr</v>
      </c>
      <c r="X38" s="16"/>
    </row>
    <row r="39" spans="2:24" x14ac:dyDescent="0.4">
      <c r="B39" s="15"/>
      <c r="C39" s="20" t="s">
        <v>58</v>
      </c>
      <c r="D39" s="16"/>
      <c r="F39" s="15"/>
      <c r="G39" s="5"/>
      <c r="H39" s="16"/>
      <c r="J39" s="15"/>
      <c r="K39" s="20" t="s">
        <v>9</v>
      </c>
      <c r="L39" s="20"/>
      <c r="M39" s="20" t="s">
        <v>19</v>
      </c>
      <c r="N39" s="20"/>
      <c r="O39" s="20" t="s">
        <v>26</v>
      </c>
      <c r="P39" s="16"/>
      <c r="R39" s="15"/>
      <c r="S39" s="5"/>
      <c r="T39" s="16"/>
      <c r="U39" s="5"/>
      <c r="V39" s="15"/>
      <c r="W39" s="5"/>
      <c r="X39" s="16"/>
    </row>
    <row r="40" spans="2:24" x14ac:dyDescent="0.4">
      <c r="B40" s="15"/>
      <c r="C40" s="21" t="str">
        <f>Tabelle1!C126</f>
        <v>Fachschaften Sprachen</v>
      </c>
      <c r="D40" s="16"/>
      <c r="F40" s="15"/>
      <c r="G40" s="20" t="s">
        <v>37</v>
      </c>
      <c r="H40" s="16"/>
      <c r="J40" s="15"/>
      <c r="K40" s="21" t="str">
        <f>Tabelle1!C22</f>
        <v>Herr Kalina</v>
      </c>
      <c r="L40" s="20"/>
      <c r="M40" s="21" t="str">
        <f>Tabelle1!C32</f>
        <v>Herr Gehron</v>
      </c>
      <c r="N40" s="20"/>
      <c r="O40" s="21" t="str">
        <f>Tabelle1!C40</f>
        <v>Frau Dr. Kleinheinrich</v>
      </c>
      <c r="P40" s="16"/>
      <c r="R40" s="15"/>
      <c r="S40" s="20" t="s">
        <v>26</v>
      </c>
      <c r="T40" s="16"/>
      <c r="U40" s="5"/>
      <c r="V40" s="15"/>
      <c r="W40" s="20" t="s">
        <v>72</v>
      </c>
      <c r="X40" s="16"/>
    </row>
    <row r="41" spans="2:24" x14ac:dyDescent="0.4">
      <c r="B41" s="15"/>
      <c r="C41" s="5"/>
      <c r="D41" s="16"/>
      <c r="F41" s="15"/>
      <c r="G41" s="21" t="str">
        <f>Tabelle1!C63</f>
        <v>Frau Schneider</v>
      </c>
      <c r="H41" s="16"/>
      <c r="J41" s="15"/>
      <c r="K41" s="20" t="s">
        <v>10</v>
      </c>
      <c r="L41" s="20"/>
      <c r="M41" s="20" t="s">
        <v>20</v>
      </c>
      <c r="N41" s="20"/>
      <c r="O41" s="20" t="s">
        <v>27</v>
      </c>
      <c r="P41" s="16"/>
      <c r="R41" s="15"/>
      <c r="S41" s="21" t="str">
        <f>Tabelle1!C73</f>
        <v>Herr Singerhoff</v>
      </c>
      <c r="T41" s="16"/>
      <c r="U41" s="5"/>
      <c r="V41" s="15"/>
      <c r="W41" s="21" t="str">
        <f>Tabelle1!C145</f>
        <v>Herr Walz</v>
      </c>
      <c r="X41" s="16"/>
    </row>
    <row r="42" spans="2:24" x14ac:dyDescent="0.4">
      <c r="B42" s="15"/>
      <c r="C42" s="20" t="s">
        <v>84</v>
      </c>
      <c r="D42" s="16"/>
      <c r="F42" s="15"/>
      <c r="G42" s="5"/>
      <c r="H42" s="16"/>
      <c r="J42" s="15"/>
      <c r="K42" s="21" t="str">
        <f>Tabelle1!C23</f>
        <v>Frau Fournier</v>
      </c>
      <c r="L42" s="20"/>
      <c r="M42" s="21" t="str">
        <f>Tabelle1!C33</f>
        <v>Herr Horchler</v>
      </c>
      <c r="N42" s="20"/>
      <c r="O42" s="21" t="str">
        <f>Tabelle1!C41</f>
        <v>Frau Schneider</v>
      </c>
      <c r="P42" s="16"/>
      <c r="R42" s="15"/>
      <c r="S42" s="5"/>
      <c r="T42" s="16"/>
      <c r="U42" s="5"/>
      <c r="V42" s="15"/>
      <c r="W42" s="5"/>
      <c r="X42" s="16"/>
    </row>
    <row r="43" spans="2:24" x14ac:dyDescent="0.4">
      <c r="B43" s="15"/>
      <c r="C43" s="21" t="str">
        <f>Tabelle1!C127</f>
        <v>Frau Becker, Frau Kojek</v>
      </c>
      <c r="D43" s="16"/>
      <c r="F43" s="15"/>
      <c r="G43" s="20" t="s">
        <v>171</v>
      </c>
      <c r="H43" s="16"/>
      <c r="J43" s="15"/>
      <c r="K43" s="20" t="s">
        <v>13</v>
      </c>
      <c r="L43" s="20"/>
      <c r="M43" s="20" t="s">
        <v>21</v>
      </c>
      <c r="N43" s="20"/>
      <c r="O43" s="20" t="s">
        <v>28</v>
      </c>
      <c r="P43" s="16"/>
      <c r="R43" s="15"/>
      <c r="S43" s="20" t="s">
        <v>15</v>
      </c>
      <c r="T43" s="16"/>
      <c r="U43" s="5"/>
      <c r="V43" s="15"/>
      <c r="W43" s="20" t="s">
        <v>99</v>
      </c>
      <c r="X43" s="16"/>
    </row>
    <row r="44" spans="2:24" x14ac:dyDescent="0.4">
      <c r="B44" s="15"/>
      <c r="C44" s="5"/>
      <c r="D44" s="16"/>
      <c r="F44" s="15"/>
      <c r="G44" s="21" t="str">
        <f>Tabelle1!C64</f>
        <v>Herr Giebel</v>
      </c>
      <c r="H44" s="16"/>
      <c r="J44" s="15"/>
      <c r="K44" s="21" t="str">
        <f>Tabelle1!C26</f>
        <v>Frau Dr. Mair-Baumgartl</v>
      </c>
      <c r="L44" s="20"/>
      <c r="M44" s="21" t="str">
        <f>Tabelle1!C34</f>
        <v>Frau Scholz-Beniscke</v>
      </c>
      <c r="N44" s="20"/>
      <c r="O44" s="21" t="str">
        <f>Tabelle1!C42</f>
        <v>Herr Ehlers</v>
      </c>
      <c r="P44" s="16"/>
      <c r="R44" s="15"/>
      <c r="S44" s="21" t="str">
        <f>Tabelle1!C74</f>
        <v>Herr Junker</v>
      </c>
      <c r="T44" s="16"/>
      <c r="U44" s="5"/>
      <c r="V44" s="15"/>
      <c r="W44" s="21" t="str">
        <f>Tabelle1!C16</f>
        <v>Frau Jekel, Frau Dr. Kleinheinrich</v>
      </c>
      <c r="X44" s="16"/>
    </row>
    <row r="45" spans="2:24" x14ac:dyDescent="0.4">
      <c r="B45" s="15"/>
      <c r="C45" s="36" t="s">
        <v>238</v>
      </c>
      <c r="D45" s="16"/>
      <c r="F45" s="15"/>
      <c r="G45" s="5"/>
      <c r="H45" s="16"/>
      <c r="J45" s="15"/>
      <c r="K45" s="20" t="s">
        <v>11</v>
      </c>
      <c r="L45" s="20"/>
      <c r="M45" s="20" t="s">
        <v>22</v>
      </c>
      <c r="N45" s="20"/>
      <c r="O45" s="20" t="s">
        <v>29</v>
      </c>
      <c r="P45" s="16"/>
      <c r="R45" s="15"/>
      <c r="S45" s="5"/>
      <c r="T45" s="16"/>
      <c r="U45" s="5"/>
      <c r="V45" s="15"/>
      <c r="W45" s="5"/>
      <c r="X45" s="16"/>
    </row>
    <row r="46" spans="2:24" x14ac:dyDescent="0.4">
      <c r="B46" s="15"/>
      <c r="C46" s="5" t="str">
        <f>Tabelle1!C128</f>
        <v>Frau Wissel</v>
      </c>
      <c r="D46" s="16"/>
      <c r="F46" s="15"/>
      <c r="G46" s="20" t="s">
        <v>198</v>
      </c>
      <c r="H46" s="16"/>
      <c r="J46" s="15"/>
      <c r="K46" s="21" t="str">
        <f>Tabelle1!C24</f>
        <v>Frau Klier</v>
      </c>
      <c r="L46" s="20"/>
      <c r="M46" s="21" t="str">
        <f>Tabelle1!C35</f>
        <v>Frau Almeida-Zimnik</v>
      </c>
      <c r="N46" s="20"/>
      <c r="O46" s="21" t="str">
        <f>Tabelle1!C43</f>
        <v>Frau Schäfer</v>
      </c>
      <c r="P46" s="16"/>
      <c r="R46" s="15"/>
      <c r="S46" s="20" t="s">
        <v>14</v>
      </c>
      <c r="T46" s="16"/>
      <c r="U46" s="5"/>
      <c r="V46" s="15"/>
      <c r="W46" s="20" t="s">
        <v>157</v>
      </c>
      <c r="X46" s="16"/>
    </row>
    <row r="47" spans="2:24" x14ac:dyDescent="0.4">
      <c r="B47" s="15"/>
      <c r="C47" s="5"/>
      <c r="D47" s="16"/>
      <c r="F47" s="15"/>
      <c r="G47" s="21" t="str">
        <f>Tabelle1!C67</f>
        <v>Frau Dr. Kleinheinrich</v>
      </c>
      <c r="H47" s="16"/>
      <c r="J47" s="15"/>
      <c r="K47" s="20" t="s">
        <v>12</v>
      </c>
      <c r="L47" s="20"/>
      <c r="M47" s="20" t="s">
        <v>23</v>
      </c>
      <c r="N47" s="20"/>
      <c r="O47" s="20" t="s">
        <v>30</v>
      </c>
      <c r="P47" s="16"/>
      <c r="R47" s="15"/>
      <c r="S47" s="21" t="str">
        <f>Tabelle1!C75</f>
        <v>Herr Gruß</v>
      </c>
      <c r="T47" s="16"/>
      <c r="U47" s="5"/>
      <c r="V47" s="15"/>
      <c r="W47" s="21" t="str">
        <f>Tabelle1!C108</f>
        <v>Herr Horchler</v>
      </c>
      <c r="X47" s="16"/>
    </row>
    <row r="48" spans="2:24" ht="15" thickBot="1" x14ac:dyDescent="0.45">
      <c r="B48" s="15"/>
      <c r="C48" s="20" t="s">
        <v>139</v>
      </c>
      <c r="D48" s="16"/>
      <c r="F48" s="15"/>
      <c r="G48" s="5"/>
      <c r="H48" s="16"/>
      <c r="J48" s="15"/>
      <c r="K48" s="21" t="str">
        <f>Tabelle1!C25</f>
        <v>Herr Röhrig</v>
      </c>
      <c r="L48" s="20"/>
      <c r="M48" s="21" t="str">
        <f>Tabelle1!C36</f>
        <v>Herr Lauer</v>
      </c>
      <c r="N48" s="20"/>
      <c r="O48" s="21" t="str">
        <f>Tabelle1!C44</f>
        <v>Frau Schmid</v>
      </c>
      <c r="P48" s="16"/>
      <c r="R48" s="17"/>
      <c r="S48" s="18"/>
      <c r="T48" s="19"/>
      <c r="U48" s="5"/>
      <c r="V48" s="17"/>
      <c r="W48" s="18"/>
      <c r="X48" s="19"/>
    </row>
    <row r="49" spans="2:24" ht="15" thickBot="1" x14ac:dyDescent="0.45">
      <c r="B49" s="15"/>
      <c r="C49" s="21" t="str">
        <f>Tabelle1!C129</f>
        <v>Herr Katzer</v>
      </c>
      <c r="D49" s="16"/>
      <c r="F49" s="15"/>
      <c r="G49" s="20" t="s">
        <v>197</v>
      </c>
      <c r="H49" s="16"/>
      <c r="J49" s="15"/>
      <c r="K49" s="20" t="s">
        <v>14</v>
      </c>
      <c r="L49" s="20"/>
      <c r="M49" s="20"/>
      <c r="N49" s="20"/>
      <c r="O49" s="20"/>
      <c r="P49" s="16"/>
      <c r="U49" s="5"/>
    </row>
    <row r="50" spans="2:24" ht="15" thickBot="1" x14ac:dyDescent="0.45">
      <c r="B50" s="17"/>
      <c r="C50" s="18"/>
      <c r="D50" s="19"/>
      <c r="F50" s="15"/>
      <c r="G50" s="21" t="str">
        <f>Tabelle1!C66</f>
        <v>Frau Krumb</v>
      </c>
      <c r="H50" s="16"/>
      <c r="J50" s="15"/>
      <c r="K50" s="21" t="str">
        <f>Tabelle1!C27</f>
        <v>Herr Gruß</v>
      </c>
      <c r="L50" s="10"/>
      <c r="M50" s="10"/>
      <c r="N50" s="10"/>
      <c r="O50" s="10"/>
      <c r="P50" s="16"/>
      <c r="R50" s="12"/>
      <c r="S50" s="13"/>
      <c r="T50" s="14"/>
      <c r="U50" s="5"/>
      <c r="V50" s="12"/>
      <c r="W50" s="13"/>
      <c r="X50" s="14"/>
    </row>
    <row r="51" spans="2:24" x14ac:dyDescent="0.4">
      <c r="F51" s="15"/>
      <c r="G51" s="5"/>
      <c r="H51" s="16"/>
      <c r="J51" s="15"/>
      <c r="K51" s="20" t="s">
        <v>15</v>
      </c>
      <c r="P51" s="16"/>
      <c r="R51" s="27"/>
      <c r="S51" s="28" t="s">
        <v>102</v>
      </c>
      <c r="T51" s="29"/>
      <c r="U51" s="5"/>
      <c r="V51" s="27"/>
      <c r="W51" s="28" t="s">
        <v>106</v>
      </c>
      <c r="X51" s="29"/>
    </row>
    <row r="52" spans="2:24" ht="15" thickBot="1" x14ac:dyDescent="0.45">
      <c r="F52" s="15"/>
      <c r="G52" s="20" t="s">
        <v>77</v>
      </c>
      <c r="H52" s="16"/>
      <c r="J52" s="15"/>
      <c r="K52" s="21" t="str">
        <f>Tabelle1!C28</f>
        <v>Herr Junker</v>
      </c>
      <c r="P52" s="16"/>
      <c r="R52" s="15"/>
      <c r="S52" s="5"/>
      <c r="T52" s="16"/>
      <c r="U52" s="5"/>
      <c r="V52" s="15"/>
      <c r="W52" s="21" t="str">
        <f>Tabelle1!C149</f>
        <v>Herr Walz (Vorsitz)</v>
      </c>
      <c r="X52" s="16"/>
    </row>
    <row r="53" spans="2:24" ht="15" thickBot="1" x14ac:dyDescent="0.45">
      <c r="B53" s="12"/>
      <c r="C53" s="13"/>
      <c r="D53" s="14"/>
      <c r="F53" s="15"/>
      <c r="G53" s="21" t="str">
        <f>Tabelle1!C68</f>
        <v>Herr Katzer</v>
      </c>
      <c r="H53" s="16"/>
      <c r="J53" s="17"/>
      <c r="K53" s="18"/>
      <c r="L53" s="18"/>
      <c r="M53" s="18"/>
      <c r="N53" s="18"/>
      <c r="O53" s="18"/>
      <c r="P53" s="19"/>
      <c r="R53" s="15"/>
      <c r="S53" s="20" t="s">
        <v>103</v>
      </c>
      <c r="T53" s="16"/>
      <c r="U53" s="5"/>
      <c r="V53" s="15"/>
      <c r="W53" s="21" t="str">
        <f>Tabelle1!C150</f>
        <v>Frau Englert</v>
      </c>
      <c r="X53" s="16"/>
    </row>
    <row r="54" spans="2:24" ht="15" thickBot="1" x14ac:dyDescent="0.45">
      <c r="B54" s="27"/>
      <c r="C54" s="28" t="s">
        <v>59</v>
      </c>
      <c r="D54" s="29"/>
      <c r="F54" s="17"/>
      <c r="G54" s="18"/>
      <c r="H54" s="19"/>
      <c r="R54" s="15"/>
      <c r="S54" s="21" t="str">
        <f>Tabelle1!C147</f>
        <v>Frau Griech</v>
      </c>
      <c r="T54" s="16"/>
      <c r="V54" s="15"/>
      <c r="W54" s="21" t="str">
        <f>Tabelle1!C151</f>
        <v>Herr Burmeister</v>
      </c>
      <c r="X54" s="16"/>
    </row>
    <row r="55" spans="2:24" ht="15" thickBot="1" x14ac:dyDescent="0.45">
      <c r="B55" s="15"/>
      <c r="C55" s="21" t="str">
        <f>Tabelle1!C131</f>
        <v>Frau Peter</v>
      </c>
      <c r="D55" s="16"/>
      <c r="R55" s="15"/>
      <c r="S55" s="5"/>
      <c r="T55" s="16"/>
      <c r="V55" s="15"/>
      <c r="W55" s="21" t="str">
        <f>Tabelle1!C152</f>
        <v>Frau Klier</v>
      </c>
      <c r="X55" s="16"/>
    </row>
    <row r="56" spans="2:24" ht="15" thickBot="1" x14ac:dyDescent="0.45">
      <c r="B56" s="17"/>
      <c r="C56" s="18"/>
      <c r="D56" s="19"/>
      <c r="J56" s="12"/>
      <c r="K56" s="13"/>
      <c r="L56" s="13"/>
      <c r="M56" s="13"/>
      <c r="N56" s="13"/>
      <c r="O56" s="13"/>
      <c r="P56" s="14"/>
      <c r="R56" s="15"/>
      <c r="S56" s="20" t="s">
        <v>104</v>
      </c>
      <c r="T56" s="16"/>
      <c r="U56" s="5"/>
      <c r="V56" s="15"/>
      <c r="W56" s="21"/>
      <c r="X56" s="16"/>
    </row>
    <row r="57" spans="2:24" ht="15" thickBot="1" x14ac:dyDescent="0.45">
      <c r="F57" s="12"/>
      <c r="G57" s="13"/>
      <c r="H57" s="14"/>
      <c r="J57" s="27"/>
      <c r="K57" s="30"/>
      <c r="L57" s="30"/>
      <c r="M57" s="28" t="s">
        <v>31</v>
      </c>
      <c r="N57" s="30"/>
      <c r="O57" s="30"/>
      <c r="P57" s="29"/>
      <c r="R57" s="15"/>
      <c r="S57" s="21" t="str">
        <f>Tabelle1!C145</f>
        <v>Herr Walz</v>
      </c>
      <c r="T57" s="16"/>
      <c r="U57" s="5"/>
      <c r="V57" s="17"/>
      <c r="W57" s="18"/>
      <c r="X57" s="19"/>
    </row>
    <row r="58" spans="2:24" ht="15" thickBot="1" x14ac:dyDescent="0.45">
      <c r="B58" s="12"/>
      <c r="C58" s="13"/>
      <c r="D58" s="14"/>
      <c r="F58" s="27"/>
      <c r="G58" s="28" t="s">
        <v>80</v>
      </c>
      <c r="H58" s="29"/>
      <c r="J58" s="15"/>
      <c r="P58" s="16"/>
      <c r="Q58" s="47"/>
      <c r="R58" s="15"/>
      <c r="S58" s="5"/>
      <c r="T58" s="16"/>
      <c r="U58" s="5"/>
    </row>
    <row r="59" spans="2:24" x14ac:dyDescent="0.4">
      <c r="B59" s="27"/>
      <c r="C59" s="28" t="s">
        <v>85</v>
      </c>
      <c r="D59" s="29"/>
      <c r="F59" s="15"/>
      <c r="G59" s="5"/>
      <c r="H59" s="16"/>
      <c r="J59" s="15"/>
      <c r="K59" s="20" t="s">
        <v>161</v>
      </c>
      <c r="L59" s="36"/>
      <c r="M59" s="20"/>
      <c r="N59" s="5"/>
      <c r="O59" s="20" t="s">
        <v>66</v>
      </c>
      <c r="P59" s="16"/>
      <c r="R59" s="15"/>
      <c r="S59" s="20" t="s">
        <v>105</v>
      </c>
      <c r="T59" s="16"/>
      <c r="U59" s="5"/>
      <c r="V59" s="12"/>
      <c r="W59" s="13"/>
      <c r="X59" s="14"/>
    </row>
    <row r="60" spans="2:24" x14ac:dyDescent="0.4">
      <c r="B60" s="15"/>
      <c r="C60" s="5"/>
      <c r="D60" s="16"/>
      <c r="F60" s="15"/>
      <c r="G60" s="20" t="s">
        <v>15</v>
      </c>
      <c r="H60" s="16"/>
      <c r="J60" s="50" t="str">
        <f>Tabelle1!C47</f>
        <v>Frau Rauch, Frau Jöst, Frau Schmittinger</v>
      </c>
      <c r="K60" s="45"/>
      <c r="L60" s="45"/>
      <c r="M60" s="45"/>
      <c r="N60" s="45" t="str">
        <f>Tabelle1!C48</f>
        <v>Herr Wecht, Herr Winheim, Herr Velicko</v>
      </c>
      <c r="O60" s="45"/>
      <c r="P60" s="48"/>
      <c r="R60" s="15"/>
      <c r="S60" s="21">
        <f>Tabelle1!C143</f>
        <v>0</v>
      </c>
      <c r="T60" s="16"/>
      <c r="U60" s="5"/>
      <c r="V60" s="27"/>
      <c r="W60" s="28" t="s">
        <v>108</v>
      </c>
      <c r="X60" s="29"/>
    </row>
    <row r="61" spans="2:24" x14ac:dyDescent="0.4">
      <c r="B61" s="15"/>
      <c r="C61" s="20" t="s">
        <v>25</v>
      </c>
      <c r="D61" s="16"/>
      <c r="F61" s="15"/>
      <c r="G61" s="21" t="str">
        <f>Tabelle1!C84</f>
        <v>Herr Junker (Unterst. Frau Kopf-Römer)</v>
      </c>
      <c r="H61" s="16"/>
      <c r="J61" s="15"/>
      <c r="K61" s="5"/>
      <c r="L61" s="5"/>
      <c r="M61" s="21"/>
      <c r="N61" s="5"/>
      <c r="O61" s="5"/>
      <c r="P61" s="16"/>
      <c r="R61" s="15"/>
      <c r="S61" s="5"/>
      <c r="T61" s="16"/>
      <c r="U61" s="5"/>
      <c r="V61" s="15"/>
      <c r="W61" s="5"/>
      <c r="X61" s="16"/>
    </row>
    <row r="62" spans="2:24" ht="15" thickBot="1" x14ac:dyDescent="0.45">
      <c r="B62" s="15"/>
      <c r="C62" s="21" t="str">
        <f>Tabelle1!C134</f>
        <v>Frau Claushallmann</v>
      </c>
      <c r="D62" s="16"/>
      <c r="F62" s="15"/>
      <c r="G62" s="5"/>
      <c r="H62" s="16"/>
      <c r="J62" s="17"/>
      <c r="K62" s="18"/>
      <c r="L62" s="18"/>
      <c r="M62" s="18"/>
      <c r="N62" s="18"/>
      <c r="O62" s="18"/>
      <c r="P62" s="19"/>
      <c r="R62" s="15"/>
      <c r="S62" s="20" t="s">
        <v>33</v>
      </c>
      <c r="T62" s="16"/>
      <c r="U62" s="5"/>
      <c r="V62" s="15"/>
      <c r="W62" s="20" t="s">
        <v>200</v>
      </c>
      <c r="X62" s="16"/>
    </row>
    <row r="63" spans="2:24" x14ac:dyDescent="0.4">
      <c r="B63" s="15"/>
      <c r="C63" s="5"/>
      <c r="D63" s="16"/>
      <c r="F63" s="15"/>
      <c r="G63" s="20" t="s">
        <v>183</v>
      </c>
      <c r="H63" s="16"/>
      <c r="J63" s="5"/>
      <c r="K63" s="5"/>
      <c r="L63" s="5"/>
      <c r="M63" s="5"/>
      <c r="N63" s="5"/>
      <c r="O63" s="5"/>
      <c r="P63" s="5"/>
      <c r="R63" s="15"/>
      <c r="S63" s="21" t="str">
        <f>Tabelle1!C144</f>
        <v>Herr Velicko</v>
      </c>
      <c r="T63" s="16"/>
      <c r="U63" s="5"/>
      <c r="V63" s="15"/>
      <c r="W63" s="21" t="str">
        <f>Tabelle1!C163</f>
        <v>Ben Jonathan Lammers</v>
      </c>
      <c r="X63" s="16"/>
    </row>
    <row r="64" spans="2:24" ht="15" thickBot="1" x14ac:dyDescent="0.45">
      <c r="B64" s="15"/>
      <c r="C64" s="20" t="s">
        <v>86</v>
      </c>
      <c r="D64" s="16"/>
      <c r="F64" s="15"/>
      <c r="G64" s="21" t="str">
        <f>Tabelle1!C85</f>
        <v>Frau Licht</v>
      </c>
      <c r="H64" s="16"/>
      <c r="R64" s="15"/>
      <c r="S64" s="5"/>
      <c r="T64" s="16"/>
      <c r="U64" s="5"/>
      <c r="V64" s="15"/>
      <c r="W64" s="5"/>
      <c r="X64" s="16"/>
    </row>
    <row r="65" spans="2:24" x14ac:dyDescent="0.4">
      <c r="B65" s="15"/>
      <c r="C65" s="21" t="str">
        <f>Tabelle1!C135</f>
        <v>Herr Beuth</v>
      </c>
      <c r="D65" s="16"/>
      <c r="F65" s="15"/>
      <c r="G65" s="5"/>
      <c r="H65" s="16"/>
      <c r="J65" s="12"/>
      <c r="K65" s="13"/>
      <c r="L65" s="14"/>
      <c r="N65" s="12"/>
      <c r="O65" s="13"/>
      <c r="P65" s="14"/>
      <c r="R65" s="15"/>
      <c r="S65" s="20" t="s">
        <v>147</v>
      </c>
      <c r="T65" s="16"/>
      <c r="U65" s="5"/>
      <c r="V65" s="15"/>
      <c r="W65" s="20" t="s">
        <v>201</v>
      </c>
      <c r="X65" s="16"/>
    </row>
    <row r="66" spans="2:24" x14ac:dyDescent="0.4">
      <c r="B66" s="15"/>
      <c r="C66" s="5"/>
      <c r="D66" s="16"/>
      <c r="F66" s="15"/>
      <c r="G66" s="20" t="s">
        <v>30</v>
      </c>
      <c r="H66" s="16"/>
      <c r="J66" s="27"/>
      <c r="K66" s="28" t="s">
        <v>48</v>
      </c>
      <c r="L66" s="29"/>
      <c r="N66" s="27"/>
      <c r="O66" s="28" t="s">
        <v>109</v>
      </c>
      <c r="P66" s="29"/>
      <c r="R66" s="15"/>
      <c r="S66" s="21" t="str">
        <f>Tabelle1!C146</f>
        <v>Frau Klier</v>
      </c>
      <c r="T66" s="16"/>
      <c r="U66" s="5"/>
      <c r="V66" s="15"/>
      <c r="W66" s="21" t="str">
        <f>Tabelle1!C164</f>
        <v>Nils Hoppe, Lena Frank</v>
      </c>
      <c r="X66" s="16"/>
    </row>
    <row r="67" spans="2:24" ht="15" thickBot="1" x14ac:dyDescent="0.45">
      <c r="B67" s="15"/>
      <c r="C67" s="20" t="s">
        <v>87</v>
      </c>
      <c r="D67" s="16"/>
      <c r="F67" s="15"/>
      <c r="G67" s="21" t="str">
        <f>Tabelle1!C86</f>
        <v>Frau Schmid</v>
      </c>
      <c r="H67" s="16"/>
      <c r="J67" s="15"/>
      <c r="K67" s="5"/>
      <c r="L67" s="16"/>
      <c r="N67" s="15"/>
      <c r="O67" s="5"/>
      <c r="P67" s="16"/>
      <c r="R67" s="17"/>
      <c r="S67" s="18"/>
      <c r="T67" s="19"/>
      <c r="U67" s="5"/>
      <c r="V67" s="15"/>
      <c r="W67" s="5"/>
      <c r="X67" s="16"/>
    </row>
    <row r="68" spans="2:24" ht="15" thickBot="1" x14ac:dyDescent="0.45">
      <c r="B68" s="15"/>
      <c r="C68" s="21" t="str">
        <f>Tabelle1!C136</f>
        <v>Frau Englert</v>
      </c>
      <c r="D68" s="16"/>
      <c r="F68" s="15"/>
      <c r="G68" s="5"/>
      <c r="H68" s="16"/>
      <c r="J68" s="15"/>
      <c r="K68" s="20" t="s">
        <v>199</v>
      </c>
      <c r="L68" s="16"/>
      <c r="N68" s="15"/>
      <c r="O68" s="20" t="s">
        <v>153</v>
      </c>
      <c r="P68" s="16"/>
      <c r="U68" s="5"/>
      <c r="V68" s="15"/>
      <c r="W68" s="5"/>
      <c r="X68" s="16"/>
    </row>
    <row r="69" spans="2:24" x14ac:dyDescent="0.4">
      <c r="B69" s="15"/>
      <c r="C69" s="5"/>
      <c r="D69" s="16"/>
      <c r="F69" s="15"/>
      <c r="G69" s="20" t="s">
        <v>81</v>
      </c>
      <c r="H69" s="16"/>
      <c r="J69" s="15"/>
      <c r="K69" s="21" t="str">
        <f>Tabelle1!C111</f>
        <v>Herr Skusa</v>
      </c>
      <c r="L69" s="16"/>
      <c r="N69" s="15"/>
      <c r="O69" s="21" t="str">
        <f>Tabelle1!C5</f>
        <v>Frau Wilhelm</v>
      </c>
      <c r="P69" s="16"/>
      <c r="R69" s="12"/>
      <c r="S69" s="13"/>
      <c r="T69" s="14"/>
      <c r="U69" s="5"/>
      <c r="V69" s="15"/>
      <c r="W69" s="20" t="s">
        <v>146</v>
      </c>
      <c r="X69" s="16"/>
    </row>
    <row r="70" spans="2:24" x14ac:dyDescent="0.4">
      <c r="B70" s="15"/>
      <c r="C70" s="20" t="s">
        <v>150</v>
      </c>
      <c r="D70" s="16"/>
      <c r="F70" s="15"/>
      <c r="G70" s="21" t="str">
        <f>Tabelle1!C87</f>
        <v>Frau Licht</v>
      </c>
      <c r="H70" s="16"/>
      <c r="J70" s="15"/>
      <c r="K70" s="5"/>
      <c r="L70" s="16"/>
      <c r="N70" s="15"/>
      <c r="O70" s="5"/>
      <c r="P70" s="16"/>
      <c r="R70" s="27"/>
      <c r="S70" s="28" t="s">
        <v>107</v>
      </c>
      <c r="T70" s="29"/>
      <c r="V70" s="15"/>
      <c r="W70" s="21" t="str">
        <f>Tabelle1!C165</f>
        <v>Tomma Lammers</v>
      </c>
      <c r="X70" s="16"/>
    </row>
    <row r="71" spans="2:24" x14ac:dyDescent="0.4">
      <c r="B71" s="15"/>
      <c r="C71" s="21" t="str">
        <f>Tabelle1!C139</f>
        <v>Herr Beuth, Frau Brocki</v>
      </c>
      <c r="D71" s="16"/>
      <c r="F71" s="15"/>
      <c r="G71" s="5"/>
      <c r="H71" s="16"/>
      <c r="J71" s="15"/>
      <c r="K71" s="20" t="s">
        <v>71</v>
      </c>
      <c r="L71" s="16"/>
      <c r="N71" s="15"/>
      <c r="O71" s="21" t="str">
        <f>Tabelle1!C155</f>
        <v>Herr Gehron</v>
      </c>
      <c r="P71" s="16"/>
      <c r="R71" s="15"/>
      <c r="S71" s="5"/>
      <c r="T71" s="16"/>
      <c r="V71" s="15"/>
      <c r="W71" s="5"/>
      <c r="X71" s="16"/>
    </row>
    <row r="72" spans="2:24" x14ac:dyDescent="0.4">
      <c r="B72" s="15"/>
      <c r="C72" s="5"/>
      <c r="D72" s="16"/>
      <c r="F72" s="15"/>
      <c r="G72" s="20" t="s">
        <v>82</v>
      </c>
      <c r="H72" s="16"/>
      <c r="J72" s="15"/>
      <c r="K72" s="21" t="str">
        <f>Tabelle1!C112</f>
        <v>NN</v>
      </c>
      <c r="L72" s="16"/>
      <c r="N72" s="15"/>
      <c r="O72" s="21" t="str">
        <f>Tabelle1!C156</f>
        <v>Frau Füchter</v>
      </c>
      <c r="P72" s="16"/>
      <c r="R72" s="15"/>
      <c r="S72" s="20" t="s">
        <v>174</v>
      </c>
      <c r="T72" s="16"/>
      <c r="V72" s="15"/>
      <c r="W72" s="20" t="s">
        <v>202</v>
      </c>
      <c r="X72" s="16"/>
    </row>
    <row r="73" spans="2:24" ht="15" thickBot="1" x14ac:dyDescent="0.45">
      <c r="B73" s="15"/>
      <c r="C73" s="20" t="s">
        <v>88</v>
      </c>
      <c r="D73" s="16"/>
      <c r="F73" s="15"/>
      <c r="G73" s="21" t="str">
        <f>Tabelle1!C88</f>
        <v>Herr Paul</v>
      </c>
      <c r="H73" s="16"/>
      <c r="J73" s="17"/>
      <c r="K73" s="18"/>
      <c r="L73" s="19"/>
      <c r="N73" s="15"/>
      <c r="O73" s="21" t="str">
        <f>Tabelle1!C157</f>
        <v>Herr Gärtner-Diehl</v>
      </c>
      <c r="P73" s="16"/>
      <c r="R73" s="15"/>
      <c r="S73" s="21" t="str">
        <f>Tabelle1!C170</f>
        <v>Herr Grawe</v>
      </c>
      <c r="T73" s="16"/>
      <c r="V73" s="15"/>
      <c r="W73" s="21" t="str">
        <f>Tabelle1!C166</f>
        <v>Franka Füchter</v>
      </c>
      <c r="X73" s="16"/>
    </row>
    <row r="74" spans="2:24" ht="15" thickBot="1" x14ac:dyDescent="0.45">
      <c r="B74" s="15"/>
      <c r="C74" s="21" t="s">
        <v>91</v>
      </c>
      <c r="D74" s="16"/>
      <c r="F74" s="17"/>
      <c r="G74" s="18"/>
      <c r="H74" s="19"/>
      <c r="N74" s="15"/>
      <c r="O74" s="21" t="str">
        <f>Tabelle1!C158</f>
        <v>Herr Katzer</v>
      </c>
      <c r="P74" s="16"/>
      <c r="R74" s="15"/>
      <c r="S74" s="10"/>
      <c r="T74" s="16"/>
      <c r="V74" s="15"/>
      <c r="W74" s="5"/>
      <c r="X74" s="16"/>
    </row>
    <row r="75" spans="2:24" x14ac:dyDescent="0.4">
      <c r="B75" s="15"/>
      <c r="C75" s="5"/>
      <c r="D75" s="16"/>
      <c r="N75" s="15"/>
      <c r="O75" s="21" t="str">
        <f>Tabelle1!C159</f>
        <v>Frau Vetter</v>
      </c>
      <c r="P75" s="16"/>
      <c r="R75" s="15"/>
      <c r="S75" s="20" t="s">
        <v>154</v>
      </c>
      <c r="T75" s="16"/>
      <c r="V75" s="15"/>
      <c r="W75" s="20" t="s">
        <v>203</v>
      </c>
      <c r="X75" s="16"/>
    </row>
    <row r="76" spans="2:24" x14ac:dyDescent="0.4">
      <c r="B76" s="15"/>
      <c r="C76" s="20" t="s">
        <v>89</v>
      </c>
      <c r="D76" s="16"/>
      <c r="N76" s="15"/>
      <c r="O76" s="21" t="str">
        <f>Tabelle1!C160</f>
        <v>Frau Kojek</v>
      </c>
      <c r="P76" s="16"/>
      <c r="R76" s="15"/>
      <c r="S76" s="21" t="str">
        <f>Tabelle1!C171</f>
        <v xml:space="preserve">Frau Häusslein </v>
      </c>
      <c r="T76" s="16"/>
      <c r="V76" s="15"/>
      <c r="W76" s="21" t="str">
        <f>Tabelle1!C167</f>
        <v>Bennett Lammers</v>
      </c>
      <c r="X76" s="16"/>
    </row>
    <row r="77" spans="2:24" ht="15" thickBot="1" x14ac:dyDescent="0.45">
      <c r="B77" s="15"/>
      <c r="C77" s="21" t="str">
        <f>Tabelle1!C138</f>
        <v>Herr Junker</v>
      </c>
      <c r="D77" s="16"/>
      <c r="N77" s="17"/>
      <c r="O77" s="18"/>
      <c r="P77" s="19"/>
      <c r="R77" s="15"/>
      <c r="S77" s="10"/>
      <c r="T77" s="16"/>
      <c r="V77" s="17"/>
      <c r="W77" s="18"/>
      <c r="X77" s="19"/>
    </row>
    <row r="78" spans="2:24" x14ac:dyDescent="0.4">
      <c r="B78" s="15"/>
      <c r="C78" s="5"/>
      <c r="D78" s="16"/>
      <c r="R78" s="15"/>
      <c r="S78" s="20" t="s">
        <v>206</v>
      </c>
      <c r="T78" s="16"/>
    </row>
    <row r="79" spans="2:24" x14ac:dyDescent="0.4">
      <c r="B79" s="15"/>
      <c r="C79" s="20" t="s">
        <v>90</v>
      </c>
      <c r="D79" s="16"/>
      <c r="R79" s="55"/>
      <c r="S79" s="21" t="str">
        <f>Tabelle1!C172</f>
        <v>Frau Grawe, Frau Knapp</v>
      </c>
      <c r="T79" s="16"/>
    </row>
    <row r="80" spans="2:24" x14ac:dyDescent="0.4">
      <c r="B80" s="15"/>
      <c r="C80" s="21" t="str">
        <f>Tabelle1!C140</f>
        <v>Frau Dr. Odenwald-Varga</v>
      </c>
      <c r="D80" s="16"/>
      <c r="R80" s="15"/>
      <c r="S80" s="21" t="str">
        <f>Tabelle1!C173</f>
        <v>Herr Appel, Frau Walter, Herr Sauer</v>
      </c>
      <c r="T80" s="16"/>
    </row>
    <row r="81" spans="1:20" ht="15" thickBot="1" x14ac:dyDescent="0.45">
      <c r="B81" s="17"/>
      <c r="C81" s="18"/>
      <c r="D81" s="19"/>
      <c r="R81" s="15"/>
      <c r="S81" s="21" t="str">
        <f>Tabelle1!C174</f>
        <v>Frau Karner, Frau Katzmeier, Frau Brecht</v>
      </c>
      <c r="T81" s="16"/>
    </row>
    <row r="82" spans="1:20" x14ac:dyDescent="0.4">
      <c r="C82" s="34"/>
      <c r="D82" s="35"/>
      <c r="R82" s="15"/>
      <c r="S82" s="21"/>
      <c r="T82" s="16"/>
    </row>
    <row r="83" spans="1:20" ht="15" thickBot="1" x14ac:dyDescent="0.45">
      <c r="A83" s="43" t="s">
        <v>173</v>
      </c>
      <c r="B83" s="44">
        <v>45017</v>
      </c>
      <c r="R83" s="17"/>
      <c r="S83" s="18"/>
      <c r="T83" s="19"/>
    </row>
  </sheetData>
  <pageMargins left="0.7" right="0.7" top="0.78740157499999996" bottom="0.78740157499999996" header="0.3" footer="0.3"/>
  <pageSetup paperSize="8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6" x14ac:dyDescent="0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Weis</dc:creator>
  <cp:lastModifiedBy>Frederik Weis</cp:lastModifiedBy>
  <cp:lastPrinted>2020-09-23T09:55:53Z</cp:lastPrinted>
  <dcterms:created xsi:type="dcterms:W3CDTF">2016-09-26T10:27:29Z</dcterms:created>
  <dcterms:modified xsi:type="dcterms:W3CDTF">2023-05-11T05:48:38Z</dcterms:modified>
</cp:coreProperties>
</file>